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img31006\Desktop\ホームページ変更\"/>
    </mc:Choice>
  </mc:AlternateContent>
  <xr:revisionPtr revIDLastSave="0" documentId="13_ncr:1_{0D225513-DF90-4DB3-B47E-A36D72DC29C6}" xr6:coauthVersionLast="36" xr6:coauthVersionMax="36" xr10:uidLastSave="{00000000-0000-0000-0000-000000000000}"/>
  <bookViews>
    <workbookView xWindow="0" yWindow="0" windowWidth="13140" windowHeight="10905" xr2:uid="{00000000-000D-0000-FFFF-FFFF00000000}"/>
  </bookViews>
  <sheets>
    <sheet name="別記様式第1号_交付申請書" sheetId="3" r:id="rId1"/>
    <sheet name="別記様式第1号別紙_交付申請書内訳" sheetId="4" r:id="rId2"/>
  </sheets>
  <externalReferences>
    <externalReference r:id="rId3"/>
  </externalReferences>
  <definedNames>
    <definedName name="_xlnm.Print_Area" localSheetId="0">別記様式第1号_交付申請書!$A$1:$K$42</definedName>
    <definedName name="_xlnm.Print_Area" localSheetId="1">別記様式第1号別紙_交付申請書内訳!$A$1:$M$33</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4" l="1"/>
  <c r="I16" i="4"/>
  <c r="I17" i="4"/>
  <c r="I18" i="4"/>
  <c r="I19" i="4"/>
  <c r="I20" i="4"/>
  <c r="I23" i="4"/>
  <c r="I24" i="4"/>
  <c r="I25" i="4"/>
  <c r="I26" i="4"/>
  <c r="I27" i="4"/>
  <c r="I28" i="4"/>
  <c r="I29" i="4"/>
  <c r="I30" i="4"/>
  <c r="I31" i="4"/>
  <c r="I32" i="4"/>
  <c r="I33" i="4"/>
  <c r="K15" i="4" l="1"/>
  <c r="L15" i="4" s="1"/>
  <c r="K16" i="4"/>
  <c r="L16" i="4" s="1"/>
  <c r="K17" i="4"/>
  <c r="L17" i="4" s="1"/>
  <c r="K18" i="4"/>
  <c r="L18" i="4" s="1"/>
  <c r="K19" i="4"/>
  <c r="L19" i="4" s="1"/>
  <c r="K20" i="4"/>
  <c r="L20" i="4" s="1"/>
  <c r="K23" i="4"/>
  <c r="L23" i="4" s="1"/>
  <c r="K24" i="4"/>
  <c r="L24" i="4" s="1"/>
  <c r="K25" i="4"/>
  <c r="L25" i="4" s="1"/>
  <c r="K26" i="4"/>
  <c r="L26" i="4" s="1"/>
  <c r="K27" i="4"/>
  <c r="L27" i="4" s="1"/>
  <c r="K28" i="4"/>
  <c r="L28" i="4" s="1"/>
  <c r="K29" i="4"/>
  <c r="L29" i="4" s="1"/>
  <c r="K30" i="4"/>
  <c r="L30" i="4" s="1"/>
  <c r="K31" i="4"/>
  <c r="L31" i="4" s="1"/>
  <c r="K32" i="4"/>
  <c r="L32" i="4" s="1"/>
  <c r="K33" i="4"/>
  <c r="L33" i="4" s="1"/>
</calcChain>
</file>

<file path=xl/sharedStrings.xml><?xml version="1.0" encoding="utf-8"?>
<sst xmlns="http://schemas.openxmlformats.org/spreadsheetml/2006/main" count="143" uniqueCount="132">
  <si>
    <t>備考</t>
    <rPh sb="0" eb="2">
      <t>ビコウ</t>
    </rPh>
    <phoneticPr fontId="2"/>
  </si>
  <si>
    <t>１　申請額</t>
    <rPh sb="2" eb="5">
      <t>シンセイガク</t>
    </rPh>
    <phoneticPr fontId="2"/>
  </si>
  <si>
    <t>金</t>
    <rPh sb="0" eb="1">
      <t>キン</t>
    </rPh>
    <phoneticPr fontId="2"/>
  </si>
  <si>
    <t>円</t>
    <rPh sb="0" eb="1">
      <t>エン</t>
    </rPh>
    <phoneticPr fontId="2"/>
  </si>
  <si>
    <t>記</t>
    <rPh sb="0" eb="1">
      <t>キ</t>
    </rPh>
    <phoneticPr fontId="2"/>
  </si>
  <si>
    <t>東京都知事　殿</t>
    <rPh sb="0" eb="3">
      <t>トウキョウト</t>
    </rPh>
    <rPh sb="3" eb="5">
      <t>チジ</t>
    </rPh>
    <rPh sb="6" eb="7">
      <t>ドノ</t>
    </rPh>
    <phoneticPr fontId="2"/>
  </si>
  <si>
    <t>部署名</t>
    <rPh sb="0" eb="2">
      <t>ブショ</t>
    </rPh>
    <rPh sb="2" eb="3">
      <t>メイ</t>
    </rPh>
    <phoneticPr fontId="2"/>
  </si>
  <si>
    <t>担当者</t>
    <rPh sb="0" eb="3">
      <t>タントウシャ</t>
    </rPh>
    <phoneticPr fontId="2"/>
  </si>
  <si>
    <t>TEL</t>
    <phoneticPr fontId="2"/>
  </si>
  <si>
    <t>法人名称</t>
    <rPh sb="0" eb="2">
      <t>ホウジン</t>
    </rPh>
    <rPh sb="2" eb="4">
      <t>メイショウ</t>
    </rPh>
    <phoneticPr fontId="2"/>
  </si>
  <si>
    <t>代表職氏名</t>
    <rPh sb="0" eb="2">
      <t>ダイヒョウ</t>
    </rPh>
    <rPh sb="2" eb="3">
      <t>ショク</t>
    </rPh>
    <rPh sb="3" eb="5">
      <t>シメイ</t>
    </rPh>
    <phoneticPr fontId="2"/>
  </si>
  <si>
    <t>法人所在地</t>
    <rPh sb="0" eb="2">
      <t>ホウジン</t>
    </rPh>
    <rPh sb="2" eb="5">
      <t>ショザイチ</t>
    </rPh>
    <phoneticPr fontId="2"/>
  </si>
  <si>
    <t>介護支援専門員法定研修受講者氏名</t>
    <rPh sb="2" eb="4">
      <t>シエン</t>
    </rPh>
    <rPh sb="4" eb="7">
      <t>センモンイン</t>
    </rPh>
    <rPh sb="7" eb="9">
      <t>ホウテイ</t>
    </rPh>
    <phoneticPr fontId="2"/>
  </si>
  <si>
    <t>別記様式第１号別紙</t>
    <rPh sb="7" eb="9">
      <t>ベッシ</t>
    </rPh>
    <phoneticPr fontId="2"/>
  </si>
  <si>
    <t>別紙のとおり</t>
    <rPh sb="0" eb="2">
      <t>ベッシ</t>
    </rPh>
    <phoneticPr fontId="2"/>
  </si>
  <si>
    <t>法定研修受講修了（予定）日</t>
    <rPh sb="0" eb="2">
      <t>ホウテイ</t>
    </rPh>
    <rPh sb="6" eb="8">
      <t>シュウリョウ</t>
    </rPh>
    <rPh sb="9" eb="11">
      <t>ヨテイ</t>
    </rPh>
    <phoneticPr fontId="2"/>
  </si>
  <si>
    <t>受講料</t>
    <rPh sb="0" eb="3">
      <t>ジュコウリョウ</t>
    </rPh>
    <phoneticPr fontId="2"/>
  </si>
  <si>
    <t>介護支援専門員登録番号（実務研修の場合受験番号）</t>
    <rPh sb="0" eb="7">
      <t>ｃｍ</t>
    </rPh>
    <rPh sb="7" eb="9">
      <t>トウロク</t>
    </rPh>
    <rPh sb="9" eb="11">
      <t>バンゴウ</t>
    </rPh>
    <rPh sb="12" eb="14">
      <t>ジツム</t>
    </rPh>
    <rPh sb="14" eb="16">
      <t>ケンシュウ</t>
    </rPh>
    <rPh sb="17" eb="19">
      <t>バアイ</t>
    </rPh>
    <rPh sb="19" eb="21">
      <t>ジュケン</t>
    </rPh>
    <rPh sb="21" eb="23">
      <t>バンゴウ</t>
    </rPh>
    <phoneticPr fontId="2"/>
  </si>
  <si>
    <t>都道府県</t>
    <rPh sb="0" eb="4">
      <t>トドウフケン</t>
    </rPh>
    <phoneticPr fontId="2"/>
  </si>
  <si>
    <t>東京都</t>
    <rPh sb="0" eb="3">
      <t>トウキョウト</t>
    </rPh>
    <phoneticPr fontId="2"/>
  </si>
  <si>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</si>
  <si>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</si>
  <si>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</si>
  <si>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</si>
  <si>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</si>
  <si>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</si>
  <si>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</si>
  <si>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</si>
  <si>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</si>
  <si>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</si>
  <si>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</si>
  <si>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</si>
  <si>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</si>
  <si>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</si>
  <si>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</si>
  <si>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</si>
  <si>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</si>
  <si>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</si>
  <si>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</si>
  <si>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</si>
  <si>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</si>
  <si>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</si>
  <si>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</si>
  <si>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</si>
  <si>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</si>
  <si>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</si>
  <si>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</si>
  <si>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</si>
  <si>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</si>
  <si>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</si>
  <si>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</si>
  <si>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</si>
  <si>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</si>
  <si>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</si>
  <si>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</si>
  <si>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</si>
  <si>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</si>
  <si>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</si>
  <si>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</si>
  <si>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</si>
  <si>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</si>
  <si>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</si>
  <si>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</si>
  <si>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</si>
  <si>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</si>
  <si>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</si>
  <si>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従事業務</t>
    <rPh sb="0" eb="2">
      <t>ジュウジ</t>
    </rPh>
    <rPh sb="2" eb="4">
      <t>ギョウム</t>
    </rPh>
    <phoneticPr fontId="2"/>
  </si>
  <si>
    <t>２　事業所</t>
    <rPh sb="2" eb="5">
      <t>ジギョウショ</t>
    </rPh>
    <phoneticPr fontId="2"/>
  </si>
  <si>
    <t>名称</t>
    <rPh sb="0" eb="2">
      <t>メイショウ</t>
    </rPh>
    <phoneticPr fontId="2"/>
  </si>
  <si>
    <t>所在地</t>
    <rPh sb="0" eb="3">
      <t>ショザイチ</t>
    </rPh>
    <phoneticPr fontId="2"/>
  </si>
  <si>
    <t>３　内訳</t>
    <rPh sb="2" eb="4">
      <t>ウチワケ</t>
    </rPh>
    <phoneticPr fontId="2"/>
  </si>
  <si>
    <t>４　添付書類</t>
    <rPh sb="2" eb="4">
      <t>テンプ</t>
    </rPh>
    <rPh sb="4" eb="6">
      <t>ショルイ</t>
    </rPh>
    <phoneticPr fontId="2"/>
  </si>
  <si>
    <t>種別等</t>
    <rPh sb="0" eb="2">
      <t>シュベツ</t>
    </rPh>
    <rPh sb="2" eb="3">
      <t>トウ</t>
    </rPh>
    <phoneticPr fontId="2"/>
  </si>
  <si>
    <t>生年月日</t>
    <rPh sb="0" eb="2">
      <t>セイネン</t>
    </rPh>
    <rPh sb="2" eb="4">
      <t>ガッピ</t>
    </rPh>
    <phoneticPr fontId="2"/>
  </si>
  <si>
    <t>事業所登録番号</t>
    <rPh sb="0" eb="3">
      <t>ジギョウショ</t>
    </rPh>
    <rPh sb="3" eb="5">
      <t>トウロク</t>
    </rPh>
    <rPh sb="5" eb="7">
      <t>バンゴウ</t>
    </rPh>
    <phoneticPr fontId="2"/>
  </si>
  <si>
    <t>選定額（合計）</t>
    <rPh sb="0" eb="2">
      <t>センテイ</t>
    </rPh>
    <rPh sb="2" eb="3">
      <t>ガク</t>
    </rPh>
    <rPh sb="4" eb="6">
      <t>ゴウケイ</t>
    </rPh>
    <phoneticPr fontId="2"/>
  </si>
  <si>
    <t>=</t>
    <phoneticPr fontId="2"/>
  </si>
  <si>
    <t>A</t>
    <phoneticPr fontId="2"/>
  </si>
  <si>
    <t>B</t>
    <phoneticPr fontId="2"/>
  </si>
  <si>
    <t>選定額</t>
    <rPh sb="0" eb="2">
      <t>センテイ</t>
    </rPh>
    <rPh sb="2" eb="3">
      <t>ガク</t>
    </rPh>
    <phoneticPr fontId="2"/>
  </si>
  <si>
    <t>事業者負担額(教育訓練給付金の控除を含む)</t>
    <rPh sb="0" eb="3">
      <t>ジギョウシャ</t>
    </rPh>
    <rPh sb="3" eb="5">
      <t>フタン</t>
    </rPh>
    <rPh sb="5" eb="6">
      <t>ガク</t>
    </rPh>
    <rPh sb="15" eb="17">
      <t>コウジョ</t>
    </rPh>
    <rPh sb="18" eb="19">
      <t>フク</t>
    </rPh>
    <phoneticPr fontId="2"/>
  </si>
  <si>
    <t>C(A,Bのうち最小)</t>
    <rPh sb="8" eb="10">
      <t>サイショウ</t>
    </rPh>
    <phoneticPr fontId="2"/>
  </si>
  <si>
    <t>受講料
（円）
（受講者が実施機関に支払う額）</t>
    <rPh sb="9" eb="12">
      <t>ジュコウシャ</t>
    </rPh>
    <rPh sb="13" eb="15">
      <t>ジッシ</t>
    </rPh>
    <rPh sb="15" eb="17">
      <t>キカン</t>
    </rPh>
    <rPh sb="18" eb="20">
      <t>シハラ</t>
    </rPh>
    <rPh sb="21" eb="22">
      <t>ガク</t>
    </rPh>
    <phoneticPr fontId="2"/>
  </si>
  <si>
    <t>介護支援専門員
法定研修名</t>
    <rPh sb="2" eb="7">
      <t>シエンセンモンイン</t>
    </rPh>
    <rPh sb="8" eb="10">
      <t>ホウテイ</t>
    </rPh>
    <rPh sb="12" eb="13">
      <t>メイ</t>
    </rPh>
    <phoneticPr fontId="2"/>
  </si>
  <si>
    <t>研修受講
都道府県</t>
    <rPh sb="0" eb="2">
      <t>ケンシュウ</t>
    </rPh>
    <rPh sb="2" eb="4">
      <t>ジュコウ</t>
    </rPh>
    <rPh sb="5" eb="9">
      <t>トドウフケン</t>
    </rPh>
    <phoneticPr fontId="2"/>
  </si>
  <si>
    <t>事業所名等</t>
    <rPh sb="0" eb="3">
      <t>ジギョウショ</t>
    </rPh>
    <rPh sb="3" eb="4">
      <t>メイ</t>
    </rPh>
    <rPh sb="4" eb="5">
      <t>トウ</t>
    </rPh>
    <phoneticPr fontId="2"/>
  </si>
  <si>
    <t>e-mail</t>
    <phoneticPr fontId="2"/>
  </si>
  <si>
    <t>事業所登録番号</t>
    <rPh sb="0" eb="3">
      <t>ジギョウショ</t>
    </rPh>
    <rPh sb="3" eb="5">
      <t>トウロク</t>
    </rPh>
    <rPh sb="5" eb="7">
      <t>バンゴウ</t>
    </rPh>
    <phoneticPr fontId="2"/>
  </si>
  <si>
    <t>令和６年度介護支援専門員法定研修受講料補助金交付申請書</t>
    <rPh sb="5" eb="7">
      <t>カイゴ</t>
    </rPh>
    <rPh sb="7" eb="12">
      <t>シエンセンモンイン</t>
    </rPh>
    <rPh sb="12" eb="14">
      <t>ホウテイ</t>
    </rPh>
    <rPh sb="14" eb="16">
      <t>ケンシュウ</t>
    </rPh>
    <rPh sb="16" eb="18">
      <t>ジュコウ</t>
    </rPh>
    <rPh sb="18" eb="19">
      <t>リョウ</t>
    </rPh>
    <rPh sb="19" eb="21">
      <t>ホジョ</t>
    </rPh>
    <rPh sb="21" eb="22">
      <t>キン</t>
    </rPh>
    <rPh sb="22" eb="24">
      <t>コウフ</t>
    </rPh>
    <phoneticPr fontId="2"/>
  </si>
  <si>
    <t>別記様式第１号</t>
    <phoneticPr fontId="2"/>
  </si>
  <si>
    <t>令和６年度介護支援専門員法定研修受講料補助金対象職員一覧（交付申請）</t>
    <rPh sb="22" eb="24">
      <t>タイショウ</t>
    </rPh>
    <rPh sb="24" eb="26">
      <t>ショクイン</t>
    </rPh>
    <rPh sb="26" eb="28">
      <t>イチラン</t>
    </rPh>
    <rPh sb="29" eb="31">
      <t>コウフ</t>
    </rPh>
    <rPh sb="31" eb="33">
      <t>シンセイ</t>
    </rPh>
    <phoneticPr fontId="2"/>
  </si>
  <si>
    <t>研修種別</t>
    <rPh sb="0" eb="2">
      <t>ケンシュウ</t>
    </rPh>
    <rPh sb="2" eb="4">
      <t>シュベツ</t>
    </rPh>
    <phoneticPr fontId="2"/>
  </si>
  <si>
    <t>実務研修</t>
    <rPh sb="0" eb="2">
      <t>ジツム</t>
    </rPh>
    <rPh sb="2" eb="4">
      <t>ケンシュウ</t>
    </rPh>
    <phoneticPr fontId="2"/>
  </si>
  <si>
    <t>専門研修Ⅰ</t>
    <rPh sb="0" eb="2">
      <t>センモン</t>
    </rPh>
    <rPh sb="2" eb="4">
      <t>ケンシュウ</t>
    </rPh>
    <phoneticPr fontId="2"/>
  </si>
  <si>
    <t>専門研修Ⅱ</t>
    <rPh sb="0" eb="2">
      <t>センモン</t>
    </rPh>
    <rPh sb="2" eb="4">
      <t>ケンシュウ</t>
    </rPh>
    <phoneticPr fontId="2"/>
  </si>
  <si>
    <t>更新研修（実務経験者向け56時間・前期）</t>
    <rPh sb="0" eb="4">
      <t>コウシンケンシュウ</t>
    </rPh>
    <rPh sb="5" eb="11">
      <t>ジツムケイケンシャム</t>
    </rPh>
    <rPh sb="14" eb="16">
      <t>ジカン</t>
    </rPh>
    <rPh sb="17" eb="19">
      <t>ゼンキ</t>
    </rPh>
    <phoneticPr fontId="2"/>
  </si>
  <si>
    <t>更新研修（実務経験者向け32時間・後期）</t>
    <rPh sb="0" eb="4">
      <t>コウシンケンシュウ</t>
    </rPh>
    <rPh sb="5" eb="11">
      <t>ジツムケイケンシャム</t>
    </rPh>
    <rPh sb="14" eb="16">
      <t>ジカン</t>
    </rPh>
    <rPh sb="17" eb="19">
      <t>コウキ</t>
    </rPh>
    <phoneticPr fontId="2"/>
  </si>
  <si>
    <t>更新研修（実務経験者向け88時間)</t>
    <rPh sb="0" eb="4">
      <t>コウシンケンシュウ</t>
    </rPh>
    <rPh sb="5" eb="11">
      <t>ジツムケイケンシャム</t>
    </rPh>
    <rPh sb="14" eb="16">
      <t>ジカン</t>
    </rPh>
    <phoneticPr fontId="2"/>
  </si>
  <si>
    <t>更新研修（実務未経験者向け54時間）</t>
    <rPh sb="0" eb="4">
      <t>コウシンケンシュウ</t>
    </rPh>
    <rPh sb="5" eb="7">
      <t>ジツム</t>
    </rPh>
    <rPh sb="7" eb="11">
      <t>ミケイケンシャ</t>
    </rPh>
    <rPh sb="11" eb="12">
      <t>ム</t>
    </rPh>
    <rPh sb="15" eb="17">
      <t>ジカン</t>
    </rPh>
    <phoneticPr fontId="2"/>
  </si>
  <si>
    <t>再研修</t>
    <rPh sb="0" eb="1">
      <t>サイ</t>
    </rPh>
    <rPh sb="1" eb="3">
      <t>ケンシュウ</t>
    </rPh>
    <phoneticPr fontId="2"/>
  </si>
  <si>
    <t>主任研修</t>
    <rPh sb="0" eb="2">
      <t>シュニン</t>
    </rPh>
    <rPh sb="2" eb="4">
      <t>ケンシュウ</t>
    </rPh>
    <phoneticPr fontId="2"/>
  </si>
  <si>
    <t>主任更新研修</t>
    <rPh sb="0" eb="2">
      <t>シュニン</t>
    </rPh>
    <rPh sb="2" eb="4">
      <t>コウシン</t>
    </rPh>
    <rPh sb="4" eb="6">
      <t>ケンシュウ</t>
    </rPh>
    <phoneticPr fontId="2"/>
  </si>
  <si>
    <t>（１）（別記様式第１号）令和６年度介護支援専門員法定研修受講料補助金交付申請書（本様式）</t>
    <rPh sb="4" eb="6">
      <t>ベッキ</t>
    </rPh>
    <rPh sb="6" eb="8">
      <t>ヨウシキ</t>
    </rPh>
    <rPh sb="8" eb="9">
      <t>ダイ</t>
    </rPh>
    <rPh sb="10" eb="11">
      <t>ゴウ</t>
    </rPh>
    <rPh sb="12" eb="14">
      <t>レイワ</t>
    </rPh>
    <rPh sb="15" eb="17">
      <t>ネンド</t>
    </rPh>
    <rPh sb="17" eb="19">
      <t>カイゴ</t>
    </rPh>
    <rPh sb="19" eb="21">
      <t>シエン</t>
    </rPh>
    <rPh sb="21" eb="24">
      <t>センモンイン</t>
    </rPh>
    <rPh sb="24" eb="26">
      <t>ホウテイ</t>
    </rPh>
    <rPh sb="26" eb="28">
      <t>ケンシュウ</t>
    </rPh>
    <rPh sb="28" eb="30">
      <t>ジュコウ</t>
    </rPh>
    <rPh sb="30" eb="31">
      <t>リョウ</t>
    </rPh>
    <rPh sb="31" eb="34">
      <t>ホジョキン</t>
    </rPh>
    <rPh sb="34" eb="36">
      <t>コウフ</t>
    </rPh>
    <rPh sb="36" eb="39">
      <t>シンセイショ</t>
    </rPh>
    <rPh sb="40" eb="41">
      <t>ホン</t>
    </rPh>
    <rPh sb="41" eb="43">
      <t>ヨウシキ</t>
    </rPh>
    <phoneticPr fontId="2"/>
  </si>
  <si>
    <t>（２）（別記様式第１号別紙）令和６年度介護支援専門員法定研修受講料補助金対象職員一覧（交付申請）</t>
    <rPh sb="4" eb="6">
      <t>ベッキ</t>
    </rPh>
    <rPh sb="6" eb="8">
      <t>ヨウシキ</t>
    </rPh>
    <rPh sb="8" eb="9">
      <t>ダイ</t>
    </rPh>
    <rPh sb="10" eb="11">
      <t>ゴウ</t>
    </rPh>
    <rPh sb="11" eb="13">
      <t>ベッシ</t>
    </rPh>
    <phoneticPr fontId="2"/>
  </si>
  <si>
    <t>（３）法定研修受講決定通知（写し）※既に受講決定している場合に限る</t>
    <rPh sb="3" eb="5">
      <t>ホウテイ</t>
    </rPh>
    <rPh sb="5" eb="7">
      <t>ケンシュウ</t>
    </rPh>
    <rPh sb="7" eb="9">
      <t>ジュコウ</t>
    </rPh>
    <rPh sb="9" eb="11">
      <t>ケッテイ</t>
    </rPh>
    <rPh sb="11" eb="13">
      <t>ツウチ</t>
    </rPh>
    <rPh sb="14" eb="15">
      <t>ウツ</t>
    </rPh>
    <rPh sb="18" eb="19">
      <t>スデ</t>
    </rPh>
    <rPh sb="20" eb="22">
      <t>ジュコウ</t>
    </rPh>
    <rPh sb="22" eb="24">
      <t>ケッテイ</t>
    </rPh>
    <rPh sb="28" eb="30">
      <t>バアイ</t>
    </rPh>
    <rPh sb="31" eb="32">
      <t>カギ</t>
    </rPh>
    <phoneticPr fontId="2"/>
  </si>
  <si>
    <t>（４）介護支援専門員証（写し）または介護支援専門員試験合格通知（写し）</t>
    <rPh sb="3" eb="10">
      <t>カイゴシエンセンモンイン</t>
    </rPh>
    <rPh sb="10" eb="11">
      <t>アカシ</t>
    </rPh>
    <rPh sb="12" eb="13">
      <t>ウツ</t>
    </rPh>
    <rPh sb="18" eb="25">
      <t>カイゴシエンセンモンイン</t>
    </rPh>
    <rPh sb="25" eb="27">
      <t>シケン</t>
    </rPh>
    <rPh sb="27" eb="29">
      <t>ゴウカク</t>
    </rPh>
    <rPh sb="29" eb="31">
      <t>ツウチ</t>
    </rPh>
    <rPh sb="32" eb="33">
      <t>ウツ</t>
    </rPh>
    <phoneticPr fontId="2"/>
  </si>
  <si>
    <t>提出時チェック欄</t>
    <rPh sb="0" eb="2">
      <t>テイシュツ</t>
    </rPh>
    <rPh sb="2" eb="3">
      <t>ジ</t>
    </rPh>
    <rPh sb="7" eb="8">
      <t>ラン</t>
    </rPh>
    <phoneticPr fontId="2"/>
  </si>
  <si>
    <t>都道府県</t>
    <rPh sb="0" eb="4">
      <t>トドウフケン</t>
    </rPh>
    <phoneticPr fontId="2"/>
  </si>
  <si>
    <t>東京都</t>
    <rPh sb="0" eb="3">
      <t>トウキョウト</t>
    </rPh>
    <phoneticPr fontId="2"/>
  </si>
  <si>
    <t>（５）雇用契約書（写し）</t>
    <rPh sb="3" eb="5">
      <t>コヨウ</t>
    </rPh>
    <rPh sb="5" eb="8">
      <t>ケイヤクショ</t>
    </rPh>
    <rPh sb="9" eb="10">
      <t>ウツ</t>
    </rPh>
    <phoneticPr fontId="2"/>
  </si>
  <si>
    <t>　このことについて、令和６年度介護支援専門員法定研修受講料補助交付要綱第１１条に基づき、下記のとおり補助金の交付申請をします。なお、申請においては、同要綱第１０条但書に定める事項に該当しないことを誓約いたします。</t>
    <rPh sb="28" eb="29">
      <t>リョウ</t>
    </rPh>
    <rPh sb="38" eb="39">
      <t>ジョウ</t>
    </rPh>
    <rPh sb="80" eb="81">
      <t>ジョウ</t>
    </rPh>
    <phoneticPr fontId="2"/>
  </si>
  <si>
    <t>＊事業所の事務取扱者</t>
    <phoneticPr fontId="2"/>
  </si>
  <si>
    <t>印</t>
    <rPh sb="0" eb="1">
      <t>イン</t>
    </rPh>
    <phoneticPr fontId="2"/>
  </si>
  <si>
    <t>交付申請額（百円未満切捨て）</t>
    <rPh sb="0" eb="2">
      <t>コウフ</t>
    </rPh>
    <rPh sb="2" eb="4">
      <t>シンセイ</t>
    </rPh>
    <rPh sb="4" eb="5">
      <t>ガク</t>
    </rPh>
    <rPh sb="6" eb="7">
      <t>ヒャク</t>
    </rPh>
    <rPh sb="7" eb="8">
      <t>エン</t>
    </rPh>
    <rPh sb="8" eb="10">
      <t>ミマン</t>
    </rPh>
    <rPh sb="10" eb="12">
      <t>キリス</t>
    </rPh>
    <phoneticPr fontId="2"/>
  </si>
  <si>
    <t>※百円未満切り捨て</t>
    <rPh sb="1" eb="2">
      <t>ヒャク</t>
    </rPh>
    <phoneticPr fontId="2"/>
  </si>
  <si>
    <t>✔</t>
  </si>
  <si>
    <t>　　　　　　「　職　」　　　と　　「　氏名　」</t>
    <rPh sb="8" eb="9">
      <t>ショク</t>
    </rPh>
    <rPh sb="19" eb="21">
      <t>シメイ</t>
    </rPh>
    <phoneticPr fontId="2"/>
  </si>
  <si>
    <t>自動反映</t>
    <rPh sb="0" eb="2">
      <t>ジドウ</t>
    </rPh>
    <rPh sb="2" eb="4">
      <t>ハンエイ</t>
    </rPh>
    <phoneticPr fontId="2"/>
  </si>
  <si>
    <t>プルダウンから選択してください。</t>
    <rPh sb="7" eb="9">
      <t>センタク</t>
    </rPh>
    <phoneticPr fontId="2"/>
  </si>
  <si>
    <t>事業所名称</t>
    <rPh sb="0" eb="3">
      <t>ジギョウショ</t>
    </rPh>
    <rPh sb="3" eb="5">
      <t>メイショウ</t>
    </rPh>
    <phoneticPr fontId="2"/>
  </si>
  <si>
    <t>事業所所在地</t>
    <rPh sb="0" eb="3">
      <t>ジギョウショ</t>
    </rPh>
    <rPh sb="3" eb="6">
      <t>ショザイチ</t>
    </rPh>
    <phoneticPr fontId="2"/>
  </si>
  <si>
    <t>事業所登録番号</t>
    <rPh sb="0" eb="3">
      <t>ジギョウショ</t>
    </rPh>
    <rPh sb="3" eb="5">
      <t>トウロク</t>
    </rPh>
    <rPh sb="5" eb="7">
      <t>バンゴウ</t>
    </rPh>
    <phoneticPr fontId="2"/>
  </si>
  <si>
    <t>必要書類</t>
    <rPh sb="0" eb="2">
      <t>ヒツヨウ</t>
    </rPh>
    <rPh sb="2" eb="4">
      <t>ショルイ</t>
    </rPh>
    <phoneticPr fontId="2"/>
  </si>
  <si>
    <t>　　法人名称</t>
    <rPh sb="2" eb="4">
      <t>ホウジン</t>
    </rPh>
    <rPh sb="4" eb="6">
      <t>メイショウ</t>
    </rPh>
    <phoneticPr fontId="2"/>
  </si>
  <si>
    <t>　　法人所在地（＊登記簿に登録された内容であること）</t>
    <rPh sb="2" eb="4">
      <t>ホウジン</t>
    </rPh>
    <rPh sb="4" eb="7">
      <t>ショザイチ</t>
    </rPh>
    <phoneticPr fontId="2"/>
  </si>
  <si>
    <t>自動反映</t>
    <rPh sb="0" eb="4">
      <t>ジドウハンエイ</t>
    </rPh>
    <phoneticPr fontId="2"/>
  </si>
  <si>
    <t>「研修受講都道府県」が東京都の場合は受講料は自動反映します。その他地域での受講は受講料の手入力をお願いいたします。</t>
    <phoneticPr fontId="2"/>
  </si>
  <si>
    <t xml:space="preserve">（６）印鑑証明書（原本）※取得から３か月以内のもの   　　　　 </t>
    <rPh sb="3" eb="5">
      <t>インカン</t>
    </rPh>
    <rPh sb="5" eb="8">
      <t>ショウメイショ</t>
    </rPh>
    <rPh sb="9" eb="11">
      <t>ゲンポン</t>
    </rPh>
    <rPh sb="13" eb="15">
      <t>シュトク</t>
    </rPh>
    <rPh sb="19" eb="20">
      <t>ツキ</t>
    </rPh>
    <rPh sb="20" eb="22">
      <t>イナイ</t>
    </rPh>
    <phoneticPr fontId="2"/>
  </si>
  <si>
    <r>
      <rPr>
        <sz val="11"/>
        <rFont val="ＭＳ Ｐ明朝"/>
        <family val="1"/>
        <charset val="128"/>
      </rPr>
      <t>令和</t>
    </r>
    <r>
      <rPr>
        <sz val="11"/>
        <rFont val="Century"/>
        <family val="1"/>
      </rPr>
      <t>6</t>
    </r>
    <r>
      <rPr>
        <sz val="11"/>
        <rFont val="ＭＳ Ｐ明朝"/>
        <family val="1"/>
        <charset val="128"/>
      </rPr>
      <t>年　</t>
    </r>
    <r>
      <rPr>
        <sz val="11"/>
        <rFont val="Century"/>
        <family val="1"/>
      </rPr>
      <t xml:space="preserve"> </t>
    </r>
    <r>
      <rPr>
        <sz val="11"/>
        <rFont val="ＭＳ Ｐ明朝"/>
        <family val="1"/>
        <charset val="128"/>
      </rPr>
      <t>月　</t>
    </r>
    <r>
      <rPr>
        <sz val="11"/>
        <rFont val="Century"/>
        <family val="1"/>
      </rPr>
      <t xml:space="preserve"> </t>
    </r>
    <r>
      <rPr>
        <sz val="11"/>
        <rFont val="ＭＳ Ｐ明朝"/>
        <family val="1"/>
        <charset val="128"/>
      </rPr>
      <t>日</t>
    </r>
    <phoneticPr fontId="2"/>
  </si>
  <si>
    <t>補助基準額
の3/4</t>
    <rPh sb="0" eb="2">
      <t>ホジョ</t>
    </rPh>
    <rPh sb="2" eb="4">
      <t>キジュン</t>
    </rPh>
    <rPh sb="4" eb="5">
      <t>ガク</t>
    </rPh>
    <phoneticPr fontId="2"/>
  </si>
  <si>
    <t>負担額</t>
    <rPh sb="0" eb="2">
      <t>フタン</t>
    </rPh>
    <rPh sb="2" eb="3">
      <t>ガク</t>
    </rPh>
    <phoneticPr fontId="2"/>
  </si>
  <si>
    <t>yyyy/mm/dd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</si>
</sst>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Century"/>
      <family val="1"/>
    </font>
    <font>
      <sz val="11"/>
      <name val="ＭＳ Ｐ明朝"/>
      <family val="1"/>
      <charset val="128"/>
    </font>
    <font>
      <sz val="9"/>
      <name val="ＭＳ Ｐ明朝"/>
      <family val="1"/>
      <charset val="128"/>
    </font>
    <font>
      <sz val="11"/>
      <color theme="1"/>
      <name val="ＭＳ Ｐ明朝"/>
      <family val="1"/>
      <charset val="128"/>
    </font>
    <font>
      <sz val="11"/>
      <color rgb="FFFF0000"/>
      <name val="Century"/>
      <family val="1"/>
    </font>
    <font>
      <u/>
      <sz val="11"/>
      <color theme="10"/>
      <name val="游ゴシック"/>
      <family val="2"/>
      <charset val="128"/>
      <scheme val="minor"/>
    </font>
    <font>
      <sz val="11"/>
      <name val="ＭＳ 明朝"/>
      <family val="1"/>
      <charset val="128"/>
    </font>
    <font>
      <sz val="14"/>
      <name val="ＭＳ Ｐ明朝"/>
      <family val="1"/>
      <charset val="128"/>
    </font>
    <font>
      <u/>
      <sz val="11"/>
      <name val="ＭＳ Ｐ明朝"/>
      <family val="1"/>
      <charset val="128"/>
    </font>
    <font>
      <sz val="16"/>
      <name val="ＭＳ Ｐ明朝"/>
      <family val="1"/>
      <charset val="128"/>
    </font>
    <font>
      <b/>
      <sz val="11"/>
      <name val="ＭＳ 明朝"/>
      <family val="1"/>
      <charset val="128"/>
    </font>
    <font>
      <b/>
      <sz val="11"/>
      <name val="Century"/>
      <family val="1"/>
    </font>
    <font>
      <sz val="11"/>
      <name val="ＭＳ Ｐゴシック"/>
      <family val="3"/>
      <charset val="128"/>
    </font>
    <font>
      <sz val="11"/>
      <color theme="5" tint="-0.499984740745262"/>
      <name val="ＭＳ Ｐ明朝"/>
      <family val="1"/>
      <charset val="128"/>
    </font>
    <font>
      <sz val="11"/>
      <color theme="5" tint="-0.499984740745262"/>
      <name val="Century"/>
      <family val="1"/>
    </font>
    <font>
      <sz val="11"/>
      <color rgb="FFFF0000"/>
      <name val="ＭＳ Ｐ明朝"/>
      <family val="1"/>
      <charset val="128"/>
    </font>
    <font>
      <b/>
      <sz val="11"/>
      <color rgb="FFFF0000"/>
      <name val="ＭＳ Ｐ明朝"/>
      <family val="1"/>
      <charset val="128"/>
    </font>
    <font>
      <sz val="11"/>
      <color theme="5" tint="-0.249977111117893"/>
      <name val="ＭＳ Ｐ明朝"/>
      <family val="1"/>
      <charset val="128"/>
    </font>
    <font>
      <sz val="11"/>
      <color theme="1"/>
      <name val="Century"/>
      <family val="1"/>
    </font>
    <font>
      <sz val="10"/>
      <color theme="5" tint="-0.499984740745262"/>
      <name val="ＭＳ 明朝"/>
      <family val="1"/>
      <charset val="128"/>
    </font>
    <font>
      <sz val="10"/>
      <color theme="5" tint="-0.499984740745262"/>
      <name val="Century"/>
      <family val="1"/>
    </font>
    <font>
      <sz val="10"/>
      <color theme="5" tint="-0.249977111117893"/>
      <name val="ＭＳ Ｐ明朝"/>
      <family val="1"/>
      <charset val="128"/>
    </font>
    <font>
      <sz val="14"/>
      <color theme="5" tint="-0.249977111117893"/>
      <name val="ＭＳ Ｐ明朝"/>
      <family val="1"/>
      <charset val="128"/>
    </font>
    <font>
      <sz val="20"/>
      <name val="ＭＳ Ｐ明朝"/>
      <family val="1"/>
      <charset val="128"/>
    </font>
    <font>
      <b/>
      <sz val="12"/>
      <color theme="1"/>
      <name val="ＭＳ Ｐ明朝"/>
      <family val="1"/>
      <charset val="128"/>
    </font>
    <font>
      <sz val="18"/>
      <name val="HGSｺﾞｼｯｸM"/>
      <family val="3"/>
      <charset val="128"/>
    </font>
    <font>
      <sz val="11"/>
      <name val="Century"/>
      <family val="1"/>
      <charset val="128"/>
    </font>
    <font>
      <sz val="14"/>
      <color rgb="FFC00000"/>
      <name val="ＭＳ Ｐ明朝"/>
      <family val="1"/>
      <charset val="128"/>
    </font>
    <font>
      <u/>
      <sz val="14"/>
      <color rgb="FFC00000"/>
      <name val="ＭＳ Ｐ明朝"/>
      <family val="1"/>
      <charset val="128"/>
    </font>
    <font>
      <u/>
      <sz val="11"/>
      <color rgb="FFC0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auto="1"/>
      </right>
      <top/>
      <bottom/>
      <diagonal/>
    </border>
    <border>
      <left/>
      <right/>
      <top style="thick">
        <color indexed="64"/>
      </top>
      <bottom/>
      <diagonal/>
    </border>
    <border>
      <left style="thick">
        <color indexed="64"/>
      </left>
      <right/>
      <top/>
      <bottom/>
      <diagonal/>
    </border>
    <border>
      <left/>
      <right/>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3" fillId="0" borderId="0" xfId="0" applyFont="1" applyBorder="1" applyAlignment="1">
      <alignment vertical="center"/>
    </xf>
    <xf numFmtId="0" fontId="5"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6" fillId="0" borderId="0" xfId="0" applyFont="1">
      <alignment vertical="center"/>
    </xf>
    <xf numFmtId="0" fontId="6" fillId="0" borderId="0" xfId="0" applyFont="1" applyAlignment="1">
      <alignment vertical="center" shrinkToFit="1"/>
    </xf>
    <xf numFmtId="0" fontId="7" fillId="0" borderId="0" xfId="0" applyFont="1">
      <alignment vertical="center"/>
    </xf>
    <xf numFmtId="0" fontId="4" fillId="0" borderId="0" xfId="0" applyFont="1" applyFill="1">
      <alignment vertical="center"/>
    </xf>
    <xf numFmtId="38" fontId="0" fillId="0" borderId="0" xfId="1" applyFont="1">
      <alignment vertical="center"/>
    </xf>
    <xf numFmtId="0" fontId="3" fillId="0" borderId="0" xfId="0" applyFont="1" applyProtection="1">
      <alignment vertical="center"/>
      <protection locked="0"/>
    </xf>
    <xf numFmtId="0" fontId="4" fillId="0" borderId="2" xfId="0" applyFont="1" applyBorder="1" applyAlignment="1" applyProtection="1">
      <alignment vertical="center"/>
      <protection locked="0"/>
    </xf>
    <xf numFmtId="0" fontId="4" fillId="0" borderId="2" xfId="0" applyFont="1" applyBorder="1" applyAlignment="1" applyProtection="1">
      <alignment horizontal="right" vertical="center"/>
      <protection locked="0"/>
    </xf>
    <xf numFmtId="0" fontId="4" fillId="0" borderId="1" xfId="0" applyFont="1" applyBorder="1">
      <alignment vertical="center"/>
    </xf>
    <xf numFmtId="0" fontId="3" fillId="0" borderId="1" xfId="0" applyFont="1" applyBorder="1">
      <alignment vertical="center"/>
    </xf>
    <xf numFmtId="0" fontId="4" fillId="0" borderId="0" xfId="0" applyFont="1" applyBorder="1" applyAlignment="1">
      <alignment horizontal="left" vertical="center"/>
    </xf>
    <xf numFmtId="0" fontId="3" fillId="0" borderId="0" xfId="0" applyFont="1" applyBorder="1">
      <alignment vertical="center"/>
    </xf>
    <xf numFmtId="0" fontId="3" fillId="0" borderId="3" xfId="0" applyFont="1" applyBorder="1">
      <alignment vertical="center"/>
    </xf>
    <xf numFmtId="0" fontId="4" fillId="0" borderId="8" xfId="0" applyFont="1" applyBorder="1">
      <alignment vertical="center"/>
    </xf>
    <xf numFmtId="0" fontId="11" fillId="0" borderId="0" xfId="0" applyFont="1">
      <alignment vertical="center"/>
    </xf>
    <xf numFmtId="0" fontId="10" fillId="0" borderId="0" xfId="0" applyFont="1" applyAlignment="1">
      <alignment horizontal="right" vertical="center"/>
    </xf>
    <xf numFmtId="0" fontId="12" fillId="0" borderId="0" xfId="0" applyFont="1" applyAlignment="1">
      <alignment horizontal="right" vertical="center"/>
    </xf>
    <xf numFmtId="0" fontId="12" fillId="0" borderId="0" xfId="0" applyFont="1">
      <alignment vertical="center"/>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shrinkToFit="1"/>
    </xf>
    <xf numFmtId="49" fontId="10" fillId="2" borderId="1" xfId="0" applyNumberFormat="1" applyFont="1" applyFill="1" applyBorder="1" applyAlignment="1" applyProtection="1">
      <alignment horizontal="left" vertical="center" shrinkToFit="1"/>
      <protection locked="0"/>
    </xf>
    <xf numFmtId="38" fontId="10" fillId="0" borderId="1" xfId="1" applyFont="1" applyFill="1" applyBorder="1" applyAlignment="1" applyProtection="1">
      <alignment horizontal="right" vertical="center" shrinkToFit="1"/>
    </xf>
    <xf numFmtId="0" fontId="10" fillId="0" borderId="1" xfId="0" applyFont="1" applyBorder="1" applyAlignment="1" applyProtection="1">
      <alignment horizontal="center" vertical="center" shrinkToFit="1"/>
      <protection locked="0"/>
    </xf>
    <xf numFmtId="0" fontId="13" fillId="0" borderId="0" xfId="0" applyFont="1">
      <alignment vertical="center"/>
    </xf>
    <xf numFmtId="0" fontId="14" fillId="0" borderId="0" xfId="0" applyFont="1">
      <alignment vertical="center"/>
    </xf>
    <xf numFmtId="0" fontId="15" fillId="0" borderId="0" xfId="0" applyFont="1" applyBorder="1" applyAlignment="1">
      <alignment horizontal="left" vertical="center"/>
    </xf>
    <xf numFmtId="0" fontId="9" fillId="0" borderId="0" xfId="0" applyFont="1">
      <alignment vertical="center"/>
    </xf>
    <xf numFmtId="0" fontId="9" fillId="4" borderId="0" xfId="0" applyFont="1" applyFill="1" applyAlignment="1">
      <alignment horizontal="center" vertical="center"/>
    </xf>
    <xf numFmtId="0" fontId="3" fillId="0" borderId="0" xfId="0" applyFont="1" applyBorder="1" applyAlignment="1">
      <alignment horizontal="center" vertical="center"/>
    </xf>
    <xf numFmtId="49" fontId="8" fillId="4" borderId="0" xfId="2" applyNumberFormat="1" applyFill="1" applyBorder="1" applyAlignment="1">
      <alignment horizontal="left" vertical="center"/>
    </xf>
    <xf numFmtId="49" fontId="3" fillId="4" borderId="0" xfId="0" applyNumberFormat="1" applyFont="1" applyFill="1" applyBorder="1" applyAlignment="1">
      <alignment horizontal="left" vertical="center"/>
    </xf>
    <xf numFmtId="0" fontId="22" fillId="0" borderId="0" xfId="0" applyFont="1" applyAlignment="1">
      <alignment vertical="center" wrapText="1"/>
    </xf>
    <xf numFmtId="0" fontId="23" fillId="0" borderId="0" xfId="0" applyFont="1" applyAlignment="1">
      <alignment vertical="center" wrapText="1"/>
    </xf>
    <xf numFmtId="0" fontId="19" fillId="0" borderId="0" xfId="0" applyFont="1">
      <alignment vertical="center"/>
    </xf>
    <xf numFmtId="49" fontId="26" fillId="2" borderId="1" xfId="0" applyNumberFormat="1" applyFont="1" applyFill="1" applyBorder="1" applyAlignment="1" applyProtection="1">
      <alignment horizontal="left" vertical="center" shrinkToFit="1"/>
      <protection locked="0"/>
    </xf>
    <xf numFmtId="176" fontId="10" fillId="2" borderId="1" xfId="0" applyNumberFormat="1" applyFont="1" applyFill="1" applyBorder="1" applyAlignment="1" applyProtection="1">
      <alignment horizontal="left" vertical="center" shrinkToFit="1"/>
      <protection locked="0"/>
    </xf>
    <xf numFmtId="38" fontId="10" fillId="2" borderId="1" xfId="1" applyFont="1" applyFill="1" applyBorder="1" applyAlignment="1" applyProtection="1">
      <alignment horizontal="right" vertical="center" shrinkToFit="1"/>
      <protection locked="0"/>
    </xf>
    <xf numFmtId="0" fontId="28" fillId="0" borderId="0" xfId="0" applyFont="1">
      <alignment vertical="center"/>
    </xf>
    <xf numFmtId="0" fontId="21" fillId="2" borderId="10" xfId="0" applyFont="1" applyFill="1" applyBorder="1">
      <alignment vertical="center"/>
    </xf>
    <xf numFmtId="0" fontId="6" fillId="2" borderId="0" xfId="0" applyFont="1" applyFill="1">
      <alignment vertical="center"/>
    </xf>
    <xf numFmtId="0" fontId="27" fillId="2" borderId="0" xfId="0" applyFont="1" applyFill="1" applyBorder="1" applyAlignment="1">
      <alignment horizontal="center" vertical="center" shrinkToFit="1"/>
    </xf>
    <xf numFmtId="176" fontId="29" fillId="2" borderId="0" xfId="0" quotePrefix="1" applyNumberFormat="1" applyFont="1" applyFill="1" applyAlignment="1">
      <alignment horizontal="right" vertical="center"/>
    </xf>
    <xf numFmtId="0" fontId="4" fillId="0" borderId="0" xfId="0" quotePrefix="1" applyFont="1" applyAlignment="1">
      <alignment horizontal="center" vertical="center"/>
    </xf>
    <xf numFmtId="0" fontId="4" fillId="0" borderId="0" xfId="0" applyFont="1" applyBorder="1">
      <alignment vertical="center"/>
    </xf>
    <xf numFmtId="38" fontId="25" fillId="0" borderId="16" xfId="0" applyNumberFormat="1" applyFont="1" applyBorder="1" applyAlignment="1" applyProtection="1">
      <alignment horizontal="center" vertical="center"/>
    </xf>
    <xf numFmtId="0" fontId="4" fillId="0" borderId="17" xfId="0" applyFont="1" applyBorder="1">
      <alignment vertical="center"/>
    </xf>
    <xf numFmtId="0" fontId="4" fillId="0" borderId="18" xfId="0" applyFont="1" applyBorder="1">
      <alignment vertical="center"/>
    </xf>
    <xf numFmtId="38" fontId="25" fillId="0" borderId="19" xfId="0" applyNumberFormat="1" applyFont="1" applyBorder="1" applyAlignment="1" applyProtection="1">
      <alignment horizontal="center" vertical="center"/>
    </xf>
    <xf numFmtId="0" fontId="4" fillId="0" borderId="2" xfId="0" applyFont="1" applyBorder="1">
      <alignment vertical="center"/>
    </xf>
    <xf numFmtId="38" fontId="30" fillId="0" borderId="1" xfId="1" applyFont="1" applyFill="1" applyBorder="1" applyAlignment="1" applyProtection="1">
      <alignment horizontal="center" vertical="center" shrinkToFit="1"/>
    </xf>
    <xf numFmtId="38" fontId="30" fillId="2" borderId="1" xfId="1" applyFont="1" applyFill="1" applyBorder="1" applyAlignment="1" applyProtection="1">
      <alignment horizontal="center" vertical="center" shrinkToFit="1"/>
      <protection locked="0"/>
    </xf>
    <xf numFmtId="38" fontId="30" fillId="0" borderId="8" xfId="0" applyNumberFormat="1" applyFont="1" applyBorder="1" applyAlignment="1" applyProtection="1">
      <alignment horizontal="center" vertical="center"/>
    </xf>
    <xf numFmtId="38" fontId="30" fillId="0" borderId="6" xfId="1" applyFont="1" applyBorder="1" applyAlignment="1" applyProtection="1">
      <alignment horizontal="center" vertical="center"/>
    </xf>
    <xf numFmtId="176" fontId="30" fillId="2" borderId="1" xfId="0" applyNumberFormat="1" applyFont="1" applyFill="1" applyBorder="1" applyAlignment="1" applyProtection="1">
      <alignment horizontal="center" vertical="center" shrinkToFit="1"/>
      <protection locked="0"/>
    </xf>
    <xf numFmtId="0" fontId="18" fillId="2" borderId="0" xfId="0" applyFont="1" applyFill="1" applyBorder="1" applyAlignment="1">
      <alignment horizontal="left" vertical="center" shrinkToFit="1"/>
    </xf>
    <xf numFmtId="0" fontId="18" fillId="2" borderId="0" xfId="0" applyFont="1" applyFill="1" applyBorder="1" applyAlignment="1">
      <alignment horizontal="center" vertical="center" shrinkToFit="1"/>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center" vertical="center"/>
    </xf>
    <xf numFmtId="38" fontId="20" fillId="0" borderId="2" xfId="1" applyFont="1" applyBorder="1" applyAlignment="1" applyProtection="1">
      <alignment horizontal="center" vertical="center"/>
    </xf>
    <xf numFmtId="0" fontId="4" fillId="2" borderId="0" xfId="0" applyFont="1" applyFill="1" applyBorder="1" applyAlignment="1">
      <alignment horizontal="left" vertical="center" shrinkToFit="1"/>
    </xf>
    <xf numFmtId="0" fontId="24" fillId="0" borderId="0" xfId="0" applyFont="1">
      <alignment vertical="center"/>
    </xf>
    <xf numFmtId="49" fontId="8" fillId="2" borderId="3" xfId="2" applyNumberFormat="1" applyFill="1" applyBorder="1" applyAlignment="1">
      <alignment horizontal="left" vertical="center"/>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0" fontId="18" fillId="2" borderId="0" xfId="0" applyNumberFormat="1" applyFont="1" applyFill="1" applyBorder="1" applyAlignment="1">
      <alignment horizontal="left" vertical="center" shrinkToFit="1"/>
    </xf>
    <xf numFmtId="49" fontId="3" fillId="2" borderId="3"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38" fontId="10" fillId="0" borderId="11" xfId="1" applyFont="1" applyFill="1" applyBorder="1" applyAlignment="1" applyProtection="1">
      <alignment horizontal="left" vertical="center" wrapText="1" shrinkToFit="1"/>
    </xf>
    <xf numFmtId="38" fontId="10" fillId="0" borderId="12" xfId="1" applyFont="1" applyFill="1" applyBorder="1" applyAlignment="1" applyProtection="1">
      <alignment horizontal="left" vertical="center" wrapText="1" shrinkToFit="1"/>
    </xf>
    <xf numFmtId="38" fontId="10" fillId="0" borderId="13" xfId="1" applyFont="1" applyFill="1" applyBorder="1" applyAlignment="1" applyProtection="1">
      <alignment horizontal="left" vertical="center" wrapText="1" shrinkToFit="1"/>
    </xf>
    <xf numFmtId="38" fontId="10" fillId="0" borderId="14" xfId="1" applyFont="1" applyFill="1" applyBorder="1" applyAlignment="1" applyProtection="1">
      <alignment horizontal="left" vertical="center" wrapText="1" shrinkToFit="1"/>
    </xf>
    <xf numFmtId="38" fontId="10" fillId="0" borderId="2" xfId="1" applyFont="1" applyFill="1" applyBorder="1" applyAlignment="1" applyProtection="1">
      <alignment horizontal="left" vertical="center" wrapText="1" shrinkToFit="1"/>
    </xf>
    <xf numFmtId="38" fontId="10" fillId="0" borderId="15" xfId="1" applyFont="1" applyFill="1" applyBorder="1" applyAlignment="1" applyProtection="1">
      <alignment horizontal="left" vertical="center" wrapText="1" shrinkToFit="1"/>
    </xf>
    <xf numFmtId="0" fontId="12" fillId="0" borderId="0" xfId="0" applyFont="1" applyAlignment="1">
      <alignment horizontal="center" vertical="center"/>
    </xf>
    <xf numFmtId="0" fontId="10" fillId="3" borderId="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31" fillId="0" borderId="2" xfId="0" applyFont="1" applyBorder="1" applyAlignment="1">
      <alignment horizontal="center" vertical="center"/>
    </xf>
    <xf numFmtId="0" fontId="32" fillId="0" borderId="2" xfId="0" applyFont="1" applyBorder="1" applyAlignment="1">
      <alignment horizontal="center" vertical="center"/>
    </xf>
    <xf numFmtId="0" fontId="30" fillId="0" borderId="4"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515471</xdr:colOff>
      <xdr:row>1</xdr:row>
      <xdr:rowOff>17369</xdr:rowOff>
    </xdr:from>
    <xdr:to>
      <xdr:col>8</xdr:col>
      <xdr:colOff>786092</xdr:colOff>
      <xdr:row>3</xdr:row>
      <xdr:rowOff>17370</xdr:rowOff>
    </xdr:to>
    <xdr:sp macro="" textlink="">
      <xdr:nvSpPr>
        <xdr:cNvPr id="17" name="吹き出し: 四角形 16">
          <a:extLst>
            <a:ext uri="{FF2B5EF4-FFF2-40B4-BE49-F238E27FC236}">
              <a16:creationId xmlns:a16="http://schemas.microsoft.com/office/drawing/2014/main" id="{DBC424D0-D0F1-4626-B28B-CFDF80A971BE}"/>
            </a:ext>
          </a:extLst>
        </xdr:cNvPr>
        <xdr:cNvSpPr/>
      </xdr:nvSpPr>
      <xdr:spPr>
        <a:xfrm>
          <a:off x="3406589" y="241487"/>
          <a:ext cx="2791944" cy="280148"/>
        </a:xfrm>
        <a:prstGeom prst="wedgeRectCallout">
          <a:avLst>
            <a:gd name="adj1" fmla="val 63408"/>
            <a:gd name="adj2" fmla="val 29515"/>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2">
                  <a:lumMod val="75000"/>
                </a:schemeClr>
              </a:solidFill>
              <a:latin typeface="ＭＳ Ｐ明朝" panose="02020600040205080304" pitchFamily="18" charset="-128"/>
              <a:ea typeface="ＭＳ Ｐ明朝" panose="02020600040205080304" pitchFamily="18" charset="-128"/>
            </a:rPr>
            <a:t>提出期間内で申請日をご記入ください。</a:t>
          </a:r>
          <a:endParaRPr kumimoji="1" lang="en-US" altLang="ja-JP" sz="1100">
            <a:solidFill>
              <a:schemeClr val="accent2">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4</xdr:col>
      <xdr:colOff>781050</xdr:colOff>
      <xdr:row>37</xdr:row>
      <xdr:rowOff>19051</xdr:rowOff>
    </xdr:from>
    <xdr:to>
      <xdr:col>10</xdr:col>
      <xdr:colOff>67235</xdr:colOff>
      <xdr:row>42</xdr:row>
      <xdr:rowOff>123265</xdr:rowOff>
    </xdr:to>
    <xdr:sp macro="" textlink="">
      <xdr:nvSpPr>
        <xdr:cNvPr id="6" name="四角形: 角を丸くする 5">
          <a:extLst>
            <a:ext uri="{FF2B5EF4-FFF2-40B4-BE49-F238E27FC236}">
              <a16:creationId xmlns:a16="http://schemas.microsoft.com/office/drawing/2014/main" id="{65F62654-4FEC-497D-B47F-1282E3A5F464}"/>
            </a:ext>
          </a:extLst>
        </xdr:cNvPr>
        <xdr:cNvSpPr/>
      </xdr:nvSpPr>
      <xdr:spPr>
        <a:xfrm>
          <a:off x="2831726" y="8120904"/>
          <a:ext cx="4978774" cy="122480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33618</xdr:colOff>
      <xdr:row>28</xdr:row>
      <xdr:rowOff>235323</xdr:rowOff>
    </xdr:from>
    <xdr:to>
      <xdr:col>10</xdr:col>
      <xdr:colOff>35858</xdr:colOff>
      <xdr:row>36</xdr:row>
      <xdr:rowOff>123825</xdr:rowOff>
    </xdr:to>
    <xdr:sp macro="" textlink="">
      <xdr:nvSpPr>
        <xdr:cNvPr id="8" name="四角形: 角を丸くする 7">
          <a:extLst>
            <a:ext uri="{FF2B5EF4-FFF2-40B4-BE49-F238E27FC236}">
              <a16:creationId xmlns:a16="http://schemas.microsoft.com/office/drawing/2014/main" id="{CC9AB49A-B886-49AB-BCA2-812A2BBD566A}"/>
            </a:ext>
          </a:extLst>
        </xdr:cNvPr>
        <xdr:cNvSpPr/>
      </xdr:nvSpPr>
      <xdr:spPr>
        <a:xfrm>
          <a:off x="33618" y="5894294"/>
          <a:ext cx="7745505" cy="18383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180974</xdr:colOff>
      <xdr:row>27</xdr:row>
      <xdr:rowOff>9525</xdr:rowOff>
    </xdr:from>
    <xdr:to>
      <xdr:col>8</xdr:col>
      <xdr:colOff>1123949</xdr:colOff>
      <xdr:row>29</xdr:row>
      <xdr:rowOff>200025</xdr:rowOff>
    </xdr:to>
    <xdr:sp macro="" textlink="">
      <xdr:nvSpPr>
        <xdr:cNvPr id="11" name="正方形/長方形 10">
          <a:extLst>
            <a:ext uri="{FF2B5EF4-FFF2-40B4-BE49-F238E27FC236}">
              <a16:creationId xmlns:a16="http://schemas.microsoft.com/office/drawing/2014/main" id="{2F641FD9-DD9B-4767-940E-087524BC10B3}"/>
            </a:ext>
          </a:extLst>
        </xdr:cNvPr>
        <xdr:cNvSpPr/>
      </xdr:nvSpPr>
      <xdr:spPr>
        <a:xfrm>
          <a:off x="2228849" y="5543550"/>
          <a:ext cx="4295775" cy="8001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雇用契約書（写し）のない</a:t>
          </a:r>
          <a:r>
            <a:rPr kumimoji="1" lang="ja-JP" altLang="en-US" sz="1400" b="1">
              <a:solidFill>
                <a:sysClr val="windowText" lastClr="000000"/>
              </a:solidFill>
              <a:effectLst/>
              <a:latin typeface="ＭＳ Ｐ明朝" panose="02020600040205080304" pitchFamily="18" charset="-128"/>
              <a:ea typeface="ＭＳ Ｐ明朝" panose="02020600040205080304" pitchFamily="18" charset="-128"/>
              <a:cs typeface="+mn-cs"/>
            </a:rPr>
            <a:t>研修受講者</a:t>
          </a:r>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は、</a:t>
          </a:r>
          <a:endParaRPr kumimoji="1" lang="en-US" altLang="ja-JP" sz="1400" b="1">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勤務先区市町村に提出の</a:t>
          </a:r>
          <a:r>
            <a:rPr kumimoji="1" lang="en-US" altLang="ja-JP" sz="1400" b="1">
              <a:solidFill>
                <a:sysClr val="windowText" lastClr="000000"/>
              </a:solidFill>
              <a:latin typeface="ＭＳ Ｐ明朝" panose="02020600040205080304" pitchFamily="18" charset="-128"/>
              <a:ea typeface="ＭＳ Ｐ明朝" panose="02020600040205080304" pitchFamily="18" charset="-128"/>
            </a:rPr>
            <a:t>【</a:t>
          </a:r>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変更届出書</a:t>
          </a:r>
          <a:r>
            <a:rPr kumimoji="1" lang="en-US" altLang="ja-JP" sz="1400" b="1">
              <a:solidFill>
                <a:sysClr val="windowText" lastClr="000000"/>
              </a:solidFill>
              <a:latin typeface="ＭＳ Ｐ明朝" panose="02020600040205080304" pitchFamily="18" charset="-128"/>
              <a:ea typeface="ＭＳ Ｐ明朝" panose="02020600040205080304" pitchFamily="18" charset="-128"/>
            </a:rPr>
            <a:t>】</a:t>
          </a:r>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と</a:t>
          </a:r>
          <a:r>
            <a:rPr kumimoji="1" lang="en-US" altLang="ja-JP" sz="1400" b="1">
              <a:solidFill>
                <a:sysClr val="windowText" lastClr="000000"/>
              </a:solidFill>
              <a:latin typeface="ＭＳ Ｐ明朝" panose="02020600040205080304" pitchFamily="18" charset="-128"/>
              <a:ea typeface="ＭＳ Ｐ明朝" panose="02020600040205080304" pitchFamily="18" charset="-128"/>
            </a:rPr>
            <a:t>【</a:t>
          </a:r>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勤務形態一覧表</a:t>
          </a:r>
          <a:r>
            <a:rPr kumimoji="1" lang="en-US" altLang="ja-JP" sz="1400" b="1">
              <a:solidFill>
                <a:sysClr val="windowText" lastClr="000000"/>
              </a:solidFill>
              <a:latin typeface="ＭＳ Ｐ明朝" panose="02020600040205080304" pitchFamily="18" charset="-128"/>
              <a:ea typeface="ＭＳ Ｐ明朝" panose="02020600040205080304" pitchFamily="18" charset="-128"/>
            </a:rPr>
            <a:t>】</a:t>
          </a:r>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（直近のもの）の添付が必要です。</a:t>
          </a:r>
        </a:p>
      </xdr:txBody>
    </xdr:sp>
    <xdr:clientData/>
  </xdr:twoCellAnchor>
  <xdr:twoCellAnchor>
    <xdr:from>
      <xdr:col>8</xdr:col>
      <xdr:colOff>1181100</xdr:colOff>
      <xdr:row>23</xdr:row>
      <xdr:rowOff>0</xdr:rowOff>
    </xdr:from>
    <xdr:to>
      <xdr:col>10</xdr:col>
      <xdr:colOff>76200</xdr:colOff>
      <xdr:row>27</xdr:row>
      <xdr:rowOff>66675</xdr:rowOff>
    </xdr:to>
    <xdr:sp macro="" textlink="">
      <xdr:nvSpPr>
        <xdr:cNvPr id="12" name="吹き出し: 角を丸めた四角形 11">
          <a:extLst>
            <a:ext uri="{FF2B5EF4-FFF2-40B4-BE49-F238E27FC236}">
              <a16:creationId xmlns:a16="http://schemas.microsoft.com/office/drawing/2014/main" id="{888F3944-8696-40F7-9CDC-8CA21E4D5C5A}"/>
            </a:ext>
          </a:extLst>
        </xdr:cNvPr>
        <xdr:cNvSpPr/>
      </xdr:nvSpPr>
      <xdr:spPr>
        <a:xfrm>
          <a:off x="6581775" y="4629150"/>
          <a:ext cx="1219200" cy="971550"/>
        </a:xfrm>
        <a:prstGeom prst="wedgeRoundRectCallout">
          <a:avLst>
            <a:gd name="adj1" fmla="val -20833"/>
            <a:gd name="adj2" fmla="val 100744"/>
            <a:gd name="adj3" fmla="val 16667"/>
          </a:avLst>
        </a:prstGeom>
        <a:solidFill>
          <a:schemeClr val="accent6">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chemeClr val="accent2">
                  <a:lumMod val="75000"/>
                </a:schemeClr>
              </a:solidFill>
              <a:latin typeface="ＭＳ Ｐ明朝" panose="02020600040205080304" pitchFamily="18" charset="-128"/>
              <a:ea typeface="ＭＳ Ｐ明朝" panose="02020600040205080304" pitchFamily="18" charset="-128"/>
            </a:rPr>
            <a:t>添付書類がすべて揃っているか確認してください。</a:t>
          </a:r>
        </a:p>
      </xdr:txBody>
    </xdr:sp>
    <xdr:clientData/>
  </xdr:twoCellAnchor>
  <xdr:twoCellAnchor>
    <xdr:from>
      <xdr:col>8</xdr:col>
      <xdr:colOff>1152524</xdr:colOff>
      <xdr:row>1</xdr:row>
      <xdr:rowOff>9525</xdr:rowOff>
    </xdr:from>
    <xdr:to>
      <xdr:col>10</xdr:col>
      <xdr:colOff>44823</xdr:colOff>
      <xdr:row>3</xdr:row>
      <xdr:rowOff>38100</xdr:rowOff>
    </xdr:to>
    <xdr:sp macro="" textlink="">
      <xdr:nvSpPr>
        <xdr:cNvPr id="13" name="正方形/長方形 12">
          <a:extLst>
            <a:ext uri="{FF2B5EF4-FFF2-40B4-BE49-F238E27FC236}">
              <a16:creationId xmlns:a16="http://schemas.microsoft.com/office/drawing/2014/main" id="{64B398ED-C45B-41BB-B366-353F4F2C1A2B}"/>
            </a:ext>
          </a:extLst>
        </xdr:cNvPr>
        <xdr:cNvSpPr/>
      </xdr:nvSpPr>
      <xdr:spPr>
        <a:xfrm>
          <a:off x="6564965" y="233643"/>
          <a:ext cx="1223123" cy="30872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723901</xdr:colOff>
      <xdr:row>3</xdr:row>
      <xdr:rowOff>152399</xdr:rowOff>
    </xdr:from>
    <xdr:to>
      <xdr:col>10</xdr:col>
      <xdr:colOff>56030</xdr:colOff>
      <xdr:row>8</xdr:row>
      <xdr:rowOff>104774</xdr:rowOff>
    </xdr:to>
    <xdr:sp macro="" textlink="">
      <xdr:nvSpPr>
        <xdr:cNvPr id="14" name="正方形/長方形 13">
          <a:extLst>
            <a:ext uri="{FF2B5EF4-FFF2-40B4-BE49-F238E27FC236}">
              <a16:creationId xmlns:a16="http://schemas.microsoft.com/office/drawing/2014/main" id="{B2B25F90-D021-4904-87CC-33692D3F310C}"/>
            </a:ext>
          </a:extLst>
        </xdr:cNvPr>
        <xdr:cNvSpPr/>
      </xdr:nvSpPr>
      <xdr:spPr>
        <a:xfrm>
          <a:off x="2774577" y="656664"/>
          <a:ext cx="5024718" cy="10729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20</xdr:row>
      <xdr:rowOff>9524</xdr:rowOff>
    </xdr:from>
    <xdr:to>
      <xdr:col>7</xdr:col>
      <xdr:colOff>190500</xdr:colOff>
      <xdr:row>25</xdr:row>
      <xdr:rowOff>47624</xdr:rowOff>
    </xdr:to>
    <xdr:sp macro="" textlink="">
      <xdr:nvSpPr>
        <xdr:cNvPr id="15" name="四角形: 角を丸くする 14">
          <a:extLst>
            <a:ext uri="{FF2B5EF4-FFF2-40B4-BE49-F238E27FC236}">
              <a16:creationId xmlns:a16="http://schemas.microsoft.com/office/drawing/2014/main" id="{656831D3-8E96-4F1C-9374-190843150991}"/>
            </a:ext>
          </a:extLst>
        </xdr:cNvPr>
        <xdr:cNvSpPr/>
      </xdr:nvSpPr>
      <xdr:spPr>
        <a:xfrm>
          <a:off x="133350" y="3952874"/>
          <a:ext cx="4619625" cy="1285875"/>
        </a:xfrm>
        <a:prstGeom prst="roundRect">
          <a:avLst>
            <a:gd name="adj" fmla="val 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36</xdr:row>
      <xdr:rowOff>476250</xdr:rowOff>
    </xdr:from>
    <xdr:to>
      <xdr:col>4</xdr:col>
      <xdr:colOff>257175</xdr:colOff>
      <xdr:row>40</xdr:row>
      <xdr:rowOff>168088</xdr:rowOff>
    </xdr:to>
    <xdr:sp macro="" textlink="">
      <xdr:nvSpPr>
        <xdr:cNvPr id="16" name="吹き出し: 線 15">
          <a:extLst>
            <a:ext uri="{FF2B5EF4-FFF2-40B4-BE49-F238E27FC236}">
              <a16:creationId xmlns:a16="http://schemas.microsoft.com/office/drawing/2014/main" id="{7BC1564C-A171-456F-B915-AB4FE73CDA24}"/>
            </a:ext>
          </a:extLst>
        </xdr:cNvPr>
        <xdr:cNvSpPr/>
      </xdr:nvSpPr>
      <xdr:spPr>
        <a:xfrm>
          <a:off x="1219760" y="8085044"/>
          <a:ext cx="1088091" cy="857250"/>
        </a:xfrm>
        <a:prstGeom prst="borderCallout1">
          <a:avLst>
            <a:gd name="adj1" fmla="val 46973"/>
            <a:gd name="adj2" fmla="val 99506"/>
            <a:gd name="adj3" fmla="val 65764"/>
            <a:gd name="adj4" fmla="val 145055"/>
          </a:avLst>
        </a:prstGeom>
        <a:solidFill>
          <a:schemeClr val="accent6">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chemeClr val="accent2">
                  <a:lumMod val="75000"/>
                </a:schemeClr>
              </a:solidFill>
              <a:latin typeface="ＭＳ Ｐ明朝" panose="02020600040205080304" pitchFamily="18" charset="-128"/>
              <a:ea typeface="ＭＳ Ｐ明朝" panose="02020600040205080304" pitchFamily="18" charset="-128"/>
            </a:rPr>
            <a:t>本事業の担当者および連絡先を記入してください。</a:t>
          </a:r>
          <a:endParaRPr kumimoji="1" lang="en-US" altLang="ja-JP" sz="1100">
            <a:solidFill>
              <a:schemeClr val="accent2">
                <a:lumMod val="75000"/>
              </a:schemeClr>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accent2">
                <a:lumMod val="75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806824</xdr:colOff>
      <xdr:row>9</xdr:row>
      <xdr:rowOff>89648</xdr:rowOff>
    </xdr:from>
    <xdr:to>
      <xdr:col>19</xdr:col>
      <xdr:colOff>44823</xdr:colOff>
      <xdr:row>11</xdr:row>
      <xdr:rowOff>78442</xdr:rowOff>
    </xdr:to>
    <xdr:sp macro="" textlink="">
      <xdr:nvSpPr>
        <xdr:cNvPr id="3" name="吹き出し: 線 2">
          <a:extLst>
            <a:ext uri="{FF2B5EF4-FFF2-40B4-BE49-F238E27FC236}">
              <a16:creationId xmlns:a16="http://schemas.microsoft.com/office/drawing/2014/main" id="{855B362B-3A56-4D71-A05E-D2A014808396}"/>
            </a:ext>
          </a:extLst>
        </xdr:cNvPr>
        <xdr:cNvSpPr/>
      </xdr:nvSpPr>
      <xdr:spPr>
        <a:xfrm>
          <a:off x="7451912" y="1826560"/>
          <a:ext cx="1848970" cy="324970"/>
        </a:xfrm>
        <a:prstGeom prst="borderCallout1">
          <a:avLst>
            <a:gd name="adj1" fmla="val -1940"/>
            <a:gd name="adj2" fmla="val 18568"/>
            <a:gd name="adj3" fmla="val -85551"/>
            <a:gd name="adj4" fmla="val -16979"/>
          </a:avLst>
        </a:prstGeom>
        <a:solidFill>
          <a:schemeClr val="accent6">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2">
                  <a:lumMod val="75000"/>
                </a:schemeClr>
              </a:solidFill>
              <a:latin typeface="ＭＳ Ｐ明朝" panose="02020600040205080304" pitchFamily="18" charset="-128"/>
              <a:ea typeface="ＭＳ Ｐ明朝" panose="02020600040205080304" pitchFamily="18" charset="-128"/>
            </a:rPr>
            <a:t>印鑑証明書と同じ印鑑です。</a:t>
          </a:r>
        </a:p>
      </xdr:txBody>
    </xdr:sp>
    <xdr:clientData/>
  </xdr:twoCellAnchor>
  <xdr:twoCellAnchor>
    <xdr:from>
      <xdr:col>1</xdr:col>
      <xdr:colOff>11206</xdr:colOff>
      <xdr:row>4</xdr:row>
      <xdr:rowOff>33618</xdr:rowOff>
    </xdr:from>
    <xdr:to>
      <xdr:col>4</xdr:col>
      <xdr:colOff>470648</xdr:colOff>
      <xdr:row>8</xdr:row>
      <xdr:rowOff>112058</xdr:rowOff>
    </xdr:to>
    <xdr:sp macro="" textlink="">
      <xdr:nvSpPr>
        <xdr:cNvPr id="5" name="四角形: 角を丸くする 4">
          <a:extLst>
            <a:ext uri="{FF2B5EF4-FFF2-40B4-BE49-F238E27FC236}">
              <a16:creationId xmlns:a16="http://schemas.microsoft.com/office/drawing/2014/main" id="{D020DE85-6CDC-4C50-A8FA-902FB5A343EB}"/>
            </a:ext>
          </a:extLst>
        </xdr:cNvPr>
        <xdr:cNvSpPr/>
      </xdr:nvSpPr>
      <xdr:spPr>
        <a:xfrm>
          <a:off x="179294" y="762000"/>
          <a:ext cx="2342030" cy="974911"/>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latin typeface="ＭＳ Ｐ明朝" panose="02020600040205080304" pitchFamily="18" charset="-128"/>
              <a:ea typeface="ＭＳ Ｐ明朝" panose="02020600040205080304" pitchFamily="18" charset="-128"/>
            </a:rPr>
            <a:t>紙申請（郵送）用</a:t>
          </a:r>
          <a:endParaRPr kumimoji="1" lang="en-US" altLang="ja-JP" sz="2000" b="1">
            <a:solidFill>
              <a:schemeClr val="tx1"/>
            </a:solidFill>
            <a:latin typeface="ＭＳ Ｐ明朝" panose="02020600040205080304" pitchFamily="18" charset="-128"/>
            <a:ea typeface="ＭＳ Ｐ明朝" panose="02020600040205080304" pitchFamily="18" charset="-128"/>
          </a:endParaRPr>
        </a:p>
        <a:p>
          <a:pPr algn="l"/>
          <a:r>
            <a:rPr kumimoji="1" lang="ja-JP" altLang="en-US" sz="2000" b="1">
              <a:solidFill>
                <a:schemeClr val="tx1"/>
              </a:solidFill>
              <a:latin typeface="ＭＳ Ｐ明朝" panose="02020600040205080304" pitchFamily="18" charset="-128"/>
              <a:ea typeface="ＭＳ Ｐ明朝" panose="02020600040205080304" pitchFamily="18" charset="-128"/>
            </a:rPr>
            <a:t>交付申請書</a:t>
          </a:r>
        </a:p>
      </xdr:txBody>
    </xdr:sp>
    <xdr:clientData/>
  </xdr:twoCellAnchor>
  <xdr:twoCellAnchor>
    <xdr:from>
      <xdr:col>5</xdr:col>
      <xdr:colOff>515469</xdr:colOff>
      <xdr:row>34</xdr:row>
      <xdr:rowOff>179294</xdr:rowOff>
    </xdr:from>
    <xdr:to>
      <xdr:col>7</xdr:col>
      <xdr:colOff>616324</xdr:colOff>
      <xdr:row>36</xdr:row>
      <xdr:rowOff>22412</xdr:rowOff>
    </xdr:to>
    <xdr:sp macro="" textlink="">
      <xdr:nvSpPr>
        <xdr:cNvPr id="4" name="吹き出し: 四角形 3">
          <a:extLst>
            <a:ext uri="{FF2B5EF4-FFF2-40B4-BE49-F238E27FC236}">
              <a16:creationId xmlns:a16="http://schemas.microsoft.com/office/drawing/2014/main" id="{7024FD62-4C38-4E7E-85B0-DC5B2652D1B0}"/>
            </a:ext>
          </a:extLst>
        </xdr:cNvPr>
        <xdr:cNvSpPr/>
      </xdr:nvSpPr>
      <xdr:spPr>
        <a:xfrm flipH="1">
          <a:off x="3406587" y="7339853"/>
          <a:ext cx="1781737" cy="291353"/>
        </a:xfrm>
        <a:prstGeom prst="wedgeRectCallout">
          <a:avLst>
            <a:gd name="adj1" fmla="val 66109"/>
            <a:gd name="adj2" fmla="val 7805"/>
          </a:avLst>
        </a:prstGeom>
        <a:solidFill>
          <a:schemeClr val="accent6">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chemeClr val="accent2">
                  <a:lumMod val="75000"/>
                </a:schemeClr>
              </a:solidFill>
              <a:latin typeface="ＭＳ Ｐ明朝" panose="02020600040205080304" pitchFamily="18" charset="-128"/>
              <a:ea typeface="ＭＳ Ｐ明朝" panose="02020600040205080304" pitchFamily="18" charset="-128"/>
            </a:rPr>
            <a:t>事業所ごとに</a:t>
          </a:r>
          <a:r>
            <a:rPr kumimoji="1" lang="en-US" altLang="ja-JP" sz="1100">
              <a:solidFill>
                <a:schemeClr val="accent2">
                  <a:lumMod val="75000"/>
                </a:schemeClr>
              </a:solidFill>
              <a:latin typeface="ＭＳ Ｐ明朝" panose="02020600040205080304" pitchFamily="18" charset="-128"/>
              <a:ea typeface="ＭＳ Ｐ明朝" panose="02020600040205080304" pitchFamily="18" charset="-128"/>
            </a:rPr>
            <a:t>1</a:t>
          </a:r>
          <a:r>
            <a:rPr kumimoji="1" lang="ja-JP" altLang="en-US" sz="1100">
              <a:solidFill>
                <a:schemeClr val="accent2">
                  <a:lumMod val="75000"/>
                </a:schemeClr>
              </a:solidFill>
              <a:latin typeface="ＭＳ Ｐ明朝" panose="02020600040205080304" pitchFamily="18" charset="-128"/>
              <a:ea typeface="ＭＳ Ｐ明朝" panose="02020600040205080304" pitchFamily="18" charset="-128"/>
            </a:rPr>
            <a:t>枚必要です</a:t>
          </a:r>
          <a:r>
            <a:rPr kumimoji="1" lang="ja-JP" altLang="en-US" sz="1100">
              <a:solidFill>
                <a:schemeClr val="accent2">
                  <a:lumMod val="75000"/>
                </a:schemeClr>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693964</xdr:colOff>
      <xdr:row>19</xdr:row>
      <xdr:rowOff>449036</xdr:rowOff>
    </xdr:from>
    <xdr:to>
      <xdr:col>12</xdr:col>
      <xdr:colOff>81643</xdr:colOff>
      <xdr:row>22</xdr:row>
      <xdr:rowOff>54429</xdr:rowOff>
    </xdr:to>
    <xdr:sp macro="" textlink="">
      <xdr:nvSpPr>
        <xdr:cNvPr id="2" name="四角形: 角を丸くする 1">
          <a:extLst>
            <a:ext uri="{FF2B5EF4-FFF2-40B4-BE49-F238E27FC236}">
              <a16:creationId xmlns:a16="http://schemas.microsoft.com/office/drawing/2014/main" id="{2CD520CE-CB39-4630-98EF-FDFF24CD18C4}"/>
            </a:ext>
          </a:extLst>
        </xdr:cNvPr>
        <xdr:cNvSpPr/>
      </xdr:nvSpPr>
      <xdr:spPr>
        <a:xfrm>
          <a:off x="10409464" y="7211786"/>
          <a:ext cx="5197929" cy="107496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81644</xdr:colOff>
      <xdr:row>11</xdr:row>
      <xdr:rowOff>13607</xdr:rowOff>
    </xdr:from>
    <xdr:to>
      <xdr:col>12</xdr:col>
      <xdr:colOff>136072</xdr:colOff>
      <xdr:row>19</xdr:row>
      <xdr:rowOff>299357</xdr:rowOff>
    </xdr:to>
    <xdr:sp macro="" textlink="">
      <xdr:nvSpPr>
        <xdr:cNvPr id="3" name="正方形/長方形 2">
          <a:extLst>
            <a:ext uri="{FF2B5EF4-FFF2-40B4-BE49-F238E27FC236}">
              <a16:creationId xmlns:a16="http://schemas.microsoft.com/office/drawing/2014/main" id="{B78B6E70-0D67-4773-9B00-14E53144126F}"/>
            </a:ext>
          </a:extLst>
        </xdr:cNvPr>
        <xdr:cNvSpPr/>
      </xdr:nvSpPr>
      <xdr:spPr>
        <a:xfrm>
          <a:off x="81644" y="2748643"/>
          <a:ext cx="15580178" cy="43134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721180</xdr:colOff>
      <xdr:row>29</xdr:row>
      <xdr:rowOff>421822</xdr:rowOff>
    </xdr:from>
    <xdr:to>
      <xdr:col>3</xdr:col>
      <xdr:colOff>571501</xdr:colOff>
      <xdr:row>31</xdr:row>
      <xdr:rowOff>109184</xdr:rowOff>
    </xdr:to>
    <xdr:sp macro="" textlink="">
      <xdr:nvSpPr>
        <xdr:cNvPr id="4" name="吹き出し: 四角形 3">
          <a:extLst>
            <a:ext uri="{FF2B5EF4-FFF2-40B4-BE49-F238E27FC236}">
              <a16:creationId xmlns:a16="http://schemas.microsoft.com/office/drawing/2014/main" id="{3978411D-3D51-4746-97A1-D5EC97410669}"/>
            </a:ext>
          </a:extLst>
        </xdr:cNvPr>
        <xdr:cNvSpPr/>
      </xdr:nvSpPr>
      <xdr:spPr>
        <a:xfrm>
          <a:off x="1006930" y="12083143"/>
          <a:ext cx="2081892" cy="667077"/>
        </a:xfrm>
        <a:prstGeom prst="wedgeRectCallout">
          <a:avLst>
            <a:gd name="adj1" fmla="val -84355"/>
            <a:gd name="adj2" fmla="val 118026"/>
          </a:avLst>
        </a:prstGeom>
        <a:solidFill>
          <a:schemeClr val="accent4">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600">
              <a:solidFill>
                <a:schemeClr val="tx1"/>
              </a:solidFill>
              <a:latin typeface="ＭＳ Ｐ明朝" panose="02020600040205080304" pitchFamily="18" charset="-128"/>
              <a:ea typeface="ＭＳ Ｐ明朝" panose="02020600040205080304" pitchFamily="18" charset="-128"/>
            </a:rPr>
            <a:t>20</a:t>
          </a:r>
          <a:r>
            <a:rPr kumimoji="1" lang="ja-JP" altLang="en-US" sz="1600">
              <a:solidFill>
                <a:schemeClr val="tx1"/>
              </a:solidFill>
              <a:latin typeface="ＭＳ Ｐ明朝" panose="02020600040205080304" pitchFamily="18" charset="-128"/>
              <a:ea typeface="ＭＳ Ｐ明朝" panose="02020600040205080304" pitchFamily="18" charset="-128"/>
            </a:rPr>
            <a:t>名以上の申請は行を増やしてください</a:t>
          </a:r>
          <a:r>
            <a:rPr kumimoji="1" lang="ja-JP" altLang="en-US" sz="1600">
              <a:solidFill>
                <a:schemeClr val="accent2">
                  <a:lumMod val="5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1</xdr:col>
      <xdr:colOff>81643</xdr:colOff>
      <xdr:row>14</xdr:row>
      <xdr:rowOff>122465</xdr:rowOff>
    </xdr:from>
    <xdr:to>
      <xdr:col>3</xdr:col>
      <xdr:colOff>1088572</xdr:colOff>
      <xdr:row>17</xdr:row>
      <xdr:rowOff>435428</xdr:rowOff>
    </xdr:to>
    <xdr:sp macro="" textlink="">
      <xdr:nvSpPr>
        <xdr:cNvPr id="5" name="正方形/長方形 4">
          <a:extLst>
            <a:ext uri="{FF2B5EF4-FFF2-40B4-BE49-F238E27FC236}">
              <a16:creationId xmlns:a16="http://schemas.microsoft.com/office/drawing/2014/main" id="{1068FA6B-4A73-4A51-9C41-D93485828292}"/>
            </a:ext>
          </a:extLst>
        </xdr:cNvPr>
        <xdr:cNvSpPr/>
      </xdr:nvSpPr>
      <xdr:spPr>
        <a:xfrm>
          <a:off x="367393" y="4435929"/>
          <a:ext cx="3238500" cy="1782535"/>
        </a:xfrm>
        <a:prstGeom prst="rect">
          <a:avLst/>
        </a:prstGeom>
        <a:solidFill>
          <a:schemeClr val="accent4">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a:solidFill>
                <a:schemeClr val="tx1"/>
              </a:solidFill>
              <a:latin typeface="ＭＳ Ｐ明朝" panose="02020600040205080304" pitchFamily="18" charset="-128"/>
              <a:ea typeface="ＭＳ Ｐ明朝" panose="02020600040205080304" pitchFamily="18" charset="-128"/>
            </a:rPr>
            <a:t>介護支援専門員証</a:t>
          </a:r>
          <a:endParaRPr kumimoji="1" lang="en-US" altLang="ja-JP" sz="1600">
            <a:solidFill>
              <a:schemeClr val="tx1"/>
            </a:solidFill>
            <a:latin typeface="ＭＳ Ｐ明朝" panose="02020600040205080304" pitchFamily="18" charset="-128"/>
            <a:ea typeface="ＭＳ Ｐ明朝" panose="02020600040205080304" pitchFamily="18" charset="-128"/>
          </a:endParaRPr>
        </a:p>
        <a:p>
          <a:pPr algn="l"/>
          <a:r>
            <a:rPr kumimoji="1" lang="ja-JP" altLang="en-US" sz="1600">
              <a:solidFill>
                <a:schemeClr val="tx1"/>
              </a:solidFill>
              <a:latin typeface="ＭＳ Ｐ明朝" panose="02020600040205080304" pitchFamily="18" charset="-128"/>
              <a:ea typeface="ＭＳ Ｐ明朝" panose="02020600040205080304" pitchFamily="18" charset="-128"/>
            </a:rPr>
            <a:t>介護支援専門員試験合格通知と一致させてください。姓を変更した場合は改姓の確認ができる旧姓が併記された運転免許証や住民票の写しの提出が必要です。</a:t>
          </a:r>
          <a:endParaRPr kumimoji="1" lang="en-US" altLang="ja-JP" sz="16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1034144</xdr:colOff>
      <xdr:row>14</xdr:row>
      <xdr:rowOff>95250</xdr:rowOff>
    </xdr:from>
    <xdr:to>
      <xdr:col>8</xdr:col>
      <xdr:colOff>258537</xdr:colOff>
      <xdr:row>15</xdr:row>
      <xdr:rowOff>204108</xdr:rowOff>
    </xdr:to>
    <xdr:sp macro="" textlink="">
      <xdr:nvSpPr>
        <xdr:cNvPr id="6" name="吹き出し: 線 5">
          <a:extLst>
            <a:ext uri="{FF2B5EF4-FFF2-40B4-BE49-F238E27FC236}">
              <a16:creationId xmlns:a16="http://schemas.microsoft.com/office/drawing/2014/main" id="{4ADF2B70-23C1-48D8-AEE7-058BFA51E076}"/>
            </a:ext>
          </a:extLst>
        </xdr:cNvPr>
        <xdr:cNvSpPr/>
      </xdr:nvSpPr>
      <xdr:spPr>
        <a:xfrm>
          <a:off x="9307287" y="4408714"/>
          <a:ext cx="1455964" cy="598715"/>
        </a:xfrm>
        <a:prstGeom prst="borderCallout1">
          <a:avLst>
            <a:gd name="adj1" fmla="val -61978"/>
            <a:gd name="adj2" fmla="val 48607"/>
            <a:gd name="adj3" fmla="val -1804"/>
            <a:gd name="adj4" fmla="val 48778"/>
          </a:avLst>
        </a:prstGeom>
        <a:solidFill>
          <a:schemeClr val="accent4">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latin typeface="ＭＳ Ｐ明朝" panose="02020600040205080304" pitchFamily="18" charset="-128"/>
              <a:ea typeface="ＭＳ Ｐ明朝" panose="02020600040205080304" pitchFamily="18" charset="-128"/>
            </a:rPr>
            <a:t>修了年月日を入れてください</a:t>
          </a:r>
          <a:r>
            <a:rPr kumimoji="1" lang="ja-JP" altLang="en-US" sz="1100"/>
            <a:t>。</a:t>
          </a:r>
        </a:p>
      </xdr:txBody>
    </xdr:sp>
    <xdr:clientData/>
  </xdr:twoCellAnchor>
  <xdr:twoCellAnchor>
    <xdr:from>
      <xdr:col>8</xdr:col>
      <xdr:colOff>1415143</xdr:colOff>
      <xdr:row>14</xdr:row>
      <xdr:rowOff>108857</xdr:rowOff>
    </xdr:from>
    <xdr:to>
      <xdr:col>10</xdr:col>
      <xdr:colOff>111579</xdr:colOff>
      <xdr:row>15</xdr:row>
      <xdr:rowOff>217715</xdr:rowOff>
    </xdr:to>
    <xdr:sp macro="" textlink="">
      <xdr:nvSpPr>
        <xdr:cNvPr id="8" name="正方形/長方形 7">
          <a:extLst>
            <a:ext uri="{FF2B5EF4-FFF2-40B4-BE49-F238E27FC236}">
              <a16:creationId xmlns:a16="http://schemas.microsoft.com/office/drawing/2014/main" id="{404CABC8-9E96-4F53-BE1D-455AE6832B58}"/>
            </a:ext>
          </a:extLst>
        </xdr:cNvPr>
        <xdr:cNvSpPr/>
      </xdr:nvSpPr>
      <xdr:spPr>
        <a:xfrm>
          <a:off x="11919857" y="4422321"/>
          <a:ext cx="1431472" cy="598715"/>
        </a:xfrm>
        <a:prstGeom prst="rect">
          <a:avLst/>
        </a:prstGeom>
        <a:solidFill>
          <a:schemeClr val="accent4">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solidFill>
                <a:schemeClr val="tx1"/>
              </a:solidFill>
              <a:latin typeface="ＭＳ Ｐ明朝" panose="02020600040205080304" pitchFamily="18" charset="-128"/>
              <a:ea typeface="ＭＳ Ｐ明朝" panose="02020600040205080304" pitchFamily="18" charset="-128"/>
            </a:rPr>
            <a:t>事業所負担額を入れてください。</a:t>
          </a:r>
        </a:p>
      </xdr:txBody>
    </xdr:sp>
    <xdr:clientData/>
  </xdr:twoCellAnchor>
  <xdr:twoCellAnchor>
    <xdr:from>
      <xdr:col>9</xdr:col>
      <xdr:colOff>639536</xdr:colOff>
      <xdr:row>13</xdr:row>
      <xdr:rowOff>299357</xdr:rowOff>
    </xdr:from>
    <xdr:to>
      <xdr:col>9</xdr:col>
      <xdr:colOff>647700</xdr:colOff>
      <xdr:row>14</xdr:row>
      <xdr:rowOff>122464</xdr:rowOff>
    </xdr:to>
    <xdr:cxnSp macro="">
      <xdr:nvCxnSpPr>
        <xdr:cNvPr id="10" name="直線コネクタ 9">
          <a:extLst>
            <a:ext uri="{FF2B5EF4-FFF2-40B4-BE49-F238E27FC236}">
              <a16:creationId xmlns:a16="http://schemas.microsoft.com/office/drawing/2014/main" id="{7BDDB8DE-8390-49EE-AF7A-B0D587EA1AE6}"/>
            </a:ext>
          </a:extLst>
        </xdr:cNvPr>
        <xdr:cNvCxnSpPr/>
      </xdr:nvCxnSpPr>
      <xdr:spPr>
        <a:xfrm>
          <a:off x="12586607" y="4122964"/>
          <a:ext cx="8164" cy="312964"/>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571500</xdr:colOff>
      <xdr:row>15</xdr:row>
      <xdr:rowOff>381001</xdr:rowOff>
    </xdr:from>
    <xdr:to>
      <xdr:col>9</xdr:col>
      <xdr:colOff>285750</xdr:colOff>
      <xdr:row>17</xdr:row>
      <xdr:rowOff>149678</xdr:rowOff>
    </xdr:to>
    <xdr:sp macro="" textlink="">
      <xdr:nvSpPr>
        <xdr:cNvPr id="14" name="正方形/長方形 13">
          <a:extLst>
            <a:ext uri="{FF2B5EF4-FFF2-40B4-BE49-F238E27FC236}">
              <a16:creationId xmlns:a16="http://schemas.microsoft.com/office/drawing/2014/main" id="{604D9475-9934-43DE-8AC2-F06C40FC3557}"/>
            </a:ext>
          </a:extLst>
        </xdr:cNvPr>
        <xdr:cNvSpPr/>
      </xdr:nvSpPr>
      <xdr:spPr>
        <a:xfrm>
          <a:off x="10287000" y="5184322"/>
          <a:ext cx="1945821" cy="748392"/>
        </a:xfrm>
        <a:prstGeom prst="rect">
          <a:avLst/>
        </a:prstGeom>
        <a:solidFill>
          <a:schemeClr val="accent4">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solidFill>
                <a:schemeClr val="tx1"/>
              </a:solidFill>
              <a:latin typeface="ＭＳ Ｐ明朝" panose="02020600040205080304" pitchFamily="18" charset="-128"/>
              <a:ea typeface="ＭＳ Ｐ明朝" panose="02020600040205080304" pitchFamily="18" charset="-128"/>
            </a:rPr>
            <a:t>受講料が合っているか確認してください。</a:t>
          </a:r>
        </a:p>
      </xdr:txBody>
    </xdr:sp>
    <xdr:clientData/>
  </xdr:twoCellAnchor>
  <xdr:twoCellAnchor>
    <xdr:from>
      <xdr:col>8</xdr:col>
      <xdr:colOff>748393</xdr:colOff>
      <xdr:row>13</xdr:row>
      <xdr:rowOff>408214</xdr:rowOff>
    </xdr:from>
    <xdr:to>
      <xdr:col>8</xdr:col>
      <xdr:colOff>755197</xdr:colOff>
      <xdr:row>15</xdr:row>
      <xdr:rowOff>381001</xdr:rowOff>
    </xdr:to>
    <xdr:cxnSp macro="">
      <xdr:nvCxnSpPr>
        <xdr:cNvPr id="16" name="直線コネクタ 15">
          <a:extLst>
            <a:ext uri="{FF2B5EF4-FFF2-40B4-BE49-F238E27FC236}">
              <a16:creationId xmlns:a16="http://schemas.microsoft.com/office/drawing/2014/main" id="{053292F5-AD1F-4249-944F-6A77C7EB1059}"/>
            </a:ext>
          </a:extLst>
        </xdr:cNvPr>
        <xdr:cNvCxnSpPr>
          <a:stCxn id="14" idx="0"/>
        </xdr:cNvCxnSpPr>
      </xdr:nvCxnSpPr>
      <xdr:spPr>
        <a:xfrm flipH="1" flipV="1">
          <a:off x="11253107" y="4231821"/>
          <a:ext cx="6804" cy="95250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870857</xdr:colOff>
      <xdr:row>13</xdr:row>
      <xdr:rowOff>54429</xdr:rowOff>
    </xdr:from>
    <xdr:to>
      <xdr:col>6</xdr:col>
      <xdr:colOff>734786</xdr:colOff>
      <xdr:row>13</xdr:row>
      <xdr:rowOff>435429</xdr:rowOff>
    </xdr:to>
    <xdr:sp macro="" textlink="">
      <xdr:nvSpPr>
        <xdr:cNvPr id="17" name="正方形/長方形 16">
          <a:extLst>
            <a:ext uri="{FF2B5EF4-FFF2-40B4-BE49-F238E27FC236}">
              <a16:creationId xmlns:a16="http://schemas.microsoft.com/office/drawing/2014/main" id="{187F051B-03B6-4005-8F15-03C3CC64BC43}"/>
            </a:ext>
          </a:extLst>
        </xdr:cNvPr>
        <xdr:cNvSpPr/>
      </xdr:nvSpPr>
      <xdr:spPr>
        <a:xfrm>
          <a:off x="4585607" y="3878036"/>
          <a:ext cx="4422322" cy="381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Ｐ明朝" panose="02020600040205080304" pitchFamily="18" charset="-128"/>
              <a:ea typeface="ＭＳ Ｐ明朝" panose="02020600040205080304" pitchFamily="18" charset="-128"/>
            </a:rPr>
            <a:t>　　　　　　　　　　プルダウンから選択してください。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U43"/>
  <sheetViews>
    <sheetView tabSelected="1" zoomScale="85" zoomScaleNormal="85" zoomScaleSheetLayoutView="100" workbookViewId="0">
      <selection activeCell="AL1" sqref="AL1"/>
    </sheetView>
  </sheetViews>
  <sheetFormatPr defaultColWidth="2.25" defaultRowHeight="18" customHeight="1" x14ac:dyDescent="0.4"/>
  <cols>
    <col min="1" max="1" width="2.25" style="1"/>
    <col min="2" max="2" width="2.625" style="1" customWidth="1"/>
    <col min="3" max="8" width="11" style="1" customWidth="1"/>
    <col min="9" max="9" width="16.125" style="1" customWidth="1"/>
    <col min="10" max="10" width="14.375" style="1" customWidth="1"/>
    <col min="11" max="16384" width="2.25" style="1"/>
  </cols>
  <sheetData>
    <row r="1" spans="2:73" ht="18" customHeight="1" x14ac:dyDescent="0.4">
      <c r="B1" s="3"/>
      <c r="J1" s="2" t="s">
        <v>89</v>
      </c>
    </row>
    <row r="2" spans="2:73" ht="5.0999999999999996" customHeight="1" x14ac:dyDescent="0.4"/>
    <row r="3" spans="2:73" ht="18" customHeight="1" x14ac:dyDescent="0.4">
      <c r="G3" s="73"/>
      <c r="H3" s="73"/>
      <c r="I3" s="73"/>
      <c r="J3" s="51" t="s">
        <v>128</v>
      </c>
    </row>
    <row r="4" spans="2:73" ht="18" customHeight="1" x14ac:dyDescent="0.4">
      <c r="B4" s="3" t="s">
        <v>5</v>
      </c>
      <c r="R4" s="10"/>
    </row>
    <row r="5" spans="2:73" ht="18" customHeight="1" x14ac:dyDescent="0.4">
      <c r="F5" s="3" t="s">
        <v>9</v>
      </c>
      <c r="G5" s="64" t="s">
        <v>123</v>
      </c>
      <c r="H5" s="64"/>
      <c r="I5" s="64"/>
      <c r="J5" s="64"/>
      <c r="M5" s="33"/>
      <c r="N5" s="34"/>
      <c r="O5" s="34"/>
      <c r="P5" s="34"/>
      <c r="Q5" s="34"/>
      <c r="R5" s="34"/>
      <c r="S5" s="34"/>
      <c r="T5" s="34"/>
      <c r="U5" s="34"/>
    </row>
    <row r="6" spans="2:73" ht="18" customHeight="1" x14ac:dyDescent="0.4">
      <c r="F6" s="3" t="s">
        <v>11</v>
      </c>
      <c r="G6" s="64" t="s">
        <v>124</v>
      </c>
      <c r="H6" s="64"/>
      <c r="I6" s="64"/>
      <c r="J6" s="64"/>
      <c r="M6" s="33"/>
      <c r="N6" s="34"/>
      <c r="O6" s="34"/>
      <c r="P6" s="34"/>
      <c r="Q6" s="34"/>
      <c r="R6" s="34"/>
      <c r="S6" s="34"/>
      <c r="T6" s="34"/>
      <c r="U6" s="34"/>
    </row>
    <row r="7" spans="2:73" ht="18" customHeight="1" x14ac:dyDescent="0.4">
      <c r="F7" s="3"/>
      <c r="G7" s="72"/>
      <c r="H7" s="72"/>
      <c r="I7" s="72"/>
      <c r="J7" s="72"/>
      <c r="M7" s="33"/>
      <c r="N7" s="34"/>
      <c r="O7" s="34"/>
      <c r="P7" s="34"/>
      <c r="Q7" s="34"/>
      <c r="R7" s="34"/>
      <c r="S7" s="34"/>
      <c r="T7" s="34"/>
      <c r="U7" s="34"/>
    </row>
    <row r="8" spans="2:73" ht="18" customHeight="1" x14ac:dyDescent="0.4">
      <c r="F8" s="3" t="s">
        <v>10</v>
      </c>
      <c r="G8" s="64" t="s">
        <v>116</v>
      </c>
      <c r="H8" s="64"/>
      <c r="I8" s="64"/>
      <c r="J8" s="50" t="s">
        <v>112</v>
      </c>
      <c r="K8" s="10"/>
      <c r="BL8" s="47"/>
      <c r="BM8" s="47"/>
      <c r="BN8" s="47"/>
      <c r="BO8" s="47"/>
      <c r="BP8" s="47"/>
      <c r="BQ8" s="47"/>
      <c r="BR8" s="47"/>
      <c r="BS8" s="47"/>
      <c r="BT8" s="47"/>
      <c r="BU8" s="47"/>
    </row>
    <row r="9" spans="2:73" ht="9" customHeight="1" x14ac:dyDescent="0.4">
      <c r="J9" s="36"/>
    </row>
    <row r="10" spans="2:73" ht="18" customHeight="1" x14ac:dyDescent="0.4">
      <c r="B10" s="66" t="s">
        <v>88</v>
      </c>
      <c r="C10" s="67"/>
      <c r="D10" s="67"/>
      <c r="E10" s="67"/>
      <c r="F10" s="67"/>
      <c r="G10" s="67"/>
      <c r="H10" s="67"/>
      <c r="I10" s="67"/>
      <c r="J10" s="67"/>
    </row>
    <row r="11" spans="2:73" ht="9" customHeight="1" x14ac:dyDescent="0.4"/>
    <row r="12" spans="2:73" ht="18" customHeight="1" x14ac:dyDescent="0.4">
      <c r="B12" s="68" t="s">
        <v>110</v>
      </c>
      <c r="C12" s="68"/>
      <c r="D12" s="68"/>
      <c r="E12" s="68"/>
      <c r="F12" s="68"/>
      <c r="G12" s="68"/>
      <c r="H12" s="68"/>
      <c r="I12" s="68"/>
      <c r="J12" s="68"/>
    </row>
    <row r="13" spans="2:73" ht="18" customHeight="1" x14ac:dyDescent="0.4">
      <c r="B13" s="68"/>
      <c r="C13" s="68"/>
      <c r="D13" s="68"/>
      <c r="E13" s="68"/>
      <c r="F13" s="68"/>
      <c r="G13" s="68"/>
      <c r="H13" s="68"/>
      <c r="I13" s="68"/>
      <c r="J13" s="68"/>
    </row>
    <row r="14" spans="2:73" ht="18" customHeight="1" x14ac:dyDescent="0.4">
      <c r="B14" s="68"/>
      <c r="C14" s="68"/>
      <c r="D14" s="68"/>
      <c r="E14" s="68"/>
      <c r="F14" s="68"/>
      <c r="G14" s="68"/>
      <c r="H14" s="68"/>
      <c r="I14" s="68"/>
      <c r="J14" s="68"/>
    </row>
    <row r="15" spans="2:73" ht="18" customHeight="1" x14ac:dyDescent="0.4">
      <c r="B15" s="68"/>
      <c r="C15" s="68"/>
      <c r="D15" s="68"/>
      <c r="E15" s="68"/>
      <c r="F15" s="68"/>
      <c r="G15" s="68"/>
      <c r="H15" s="68"/>
      <c r="I15" s="68"/>
      <c r="J15" s="68"/>
      <c r="Z15" s="36"/>
    </row>
    <row r="16" spans="2:73" ht="9" customHeight="1" x14ac:dyDescent="0.4">
      <c r="Z16" s="36"/>
    </row>
    <row r="17" spans="2:26" ht="18" customHeight="1" x14ac:dyDescent="0.4">
      <c r="B17" s="69" t="s">
        <v>4</v>
      </c>
      <c r="C17" s="70"/>
      <c r="D17" s="70"/>
      <c r="E17" s="70"/>
      <c r="F17" s="70"/>
      <c r="G17" s="70"/>
      <c r="H17" s="70"/>
      <c r="I17" s="70"/>
      <c r="J17" s="70"/>
      <c r="Z17" s="36"/>
    </row>
    <row r="18" spans="2:26" ht="9" customHeight="1" x14ac:dyDescent="0.4"/>
    <row r="19" spans="2:26" ht="18" customHeight="1" x14ac:dyDescent="0.4">
      <c r="B19" s="3" t="s">
        <v>1</v>
      </c>
      <c r="C19" s="13"/>
      <c r="D19" s="15" t="s">
        <v>2</v>
      </c>
      <c r="E19" s="71" t="s">
        <v>117</v>
      </c>
      <c r="F19" s="71"/>
      <c r="G19" s="14" t="s">
        <v>3</v>
      </c>
      <c r="H19" s="4"/>
    </row>
    <row r="20" spans="2:26" ht="18" customHeight="1" x14ac:dyDescent="0.4">
      <c r="D20" s="5"/>
      <c r="G20" s="3" t="s">
        <v>114</v>
      </c>
      <c r="I20" s="3"/>
    </row>
    <row r="21" spans="2:26" ht="18" customHeight="1" x14ac:dyDescent="0.4">
      <c r="B21" s="3" t="s">
        <v>67</v>
      </c>
    </row>
    <row r="22" spans="2:26" customFormat="1" ht="18" customHeight="1" x14ac:dyDescent="0.4">
      <c r="C22" s="8" t="s">
        <v>68</v>
      </c>
      <c r="D22" s="64" t="s">
        <v>119</v>
      </c>
      <c r="E22" s="64"/>
      <c r="F22" s="64"/>
      <c r="G22" s="49"/>
    </row>
    <row r="23" spans="2:26" customFormat="1" ht="18" customHeight="1" x14ac:dyDescent="0.4">
      <c r="C23" s="8" t="s">
        <v>69</v>
      </c>
      <c r="D23" s="64" t="s">
        <v>120</v>
      </c>
      <c r="E23" s="64"/>
      <c r="F23" s="64"/>
      <c r="G23" s="64"/>
    </row>
    <row r="24" spans="2:26" customFormat="1" ht="18" customHeight="1" x14ac:dyDescent="0.4">
      <c r="C24" s="8" t="s">
        <v>72</v>
      </c>
      <c r="D24" s="65" t="s">
        <v>118</v>
      </c>
      <c r="E24" s="65"/>
      <c r="F24" s="65"/>
      <c r="G24" s="65"/>
    </row>
    <row r="25" spans="2:26" customFormat="1" ht="26.45" customHeight="1" x14ac:dyDescent="0.4">
      <c r="C25" s="9" t="s">
        <v>74</v>
      </c>
      <c r="D25" s="77" t="s">
        <v>121</v>
      </c>
      <c r="E25" s="77"/>
      <c r="F25" s="77"/>
      <c r="G25" s="77"/>
    </row>
    <row r="26" spans="2:26" customFormat="1" ht="9" customHeight="1" x14ac:dyDescent="0.4"/>
    <row r="27" spans="2:26" ht="18" customHeight="1" x14ac:dyDescent="0.4">
      <c r="B27" s="3" t="s">
        <v>70</v>
      </c>
    </row>
    <row r="28" spans="2:26" customFormat="1" ht="18" customHeight="1" x14ac:dyDescent="0.4">
      <c r="C28" s="8" t="s">
        <v>14</v>
      </c>
    </row>
    <row r="29" spans="2:26" customFormat="1" ht="30.6" customHeight="1" thickBot="1" x14ac:dyDescent="0.45"/>
    <row r="30" spans="2:26" ht="18" customHeight="1" thickBot="1" x14ac:dyDescent="0.45">
      <c r="B30" s="3" t="s">
        <v>71</v>
      </c>
      <c r="D30" s="43" t="s">
        <v>122</v>
      </c>
      <c r="J30" s="21" t="s">
        <v>106</v>
      </c>
      <c r="K30" s="3"/>
    </row>
    <row r="31" spans="2:26" ht="18" customHeight="1" x14ac:dyDescent="0.4">
      <c r="B31" s="16" t="s">
        <v>102</v>
      </c>
      <c r="C31" s="17"/>
      <c r="D31" s="17"/>
      <c r="E31" s="17"/>
      <c r="F31" s="17"/>
      <c r="G31" s="17"/>
      <c r="H31" s="17"/>
      <c r="I31" s="20"/>
      <c r="J31" s="48" t="s">
        <v>115</v>
      </c>
      <c r="K31" s="37"/>
    </row>
    <row r="32" spans="2:26" ht="18" customHeight="1" x14ac:dyDescent="0.4">
      <c r="B32" s="16" t="s">
        <v>103</v>
      </c>
      <c r="C32" s="17"/>
      <c r="D32" s="17"/>
      <c r="E32" s="17"/>
      <c r="F32" s="17"/>
      <c r="G32" s="17"/>
      <c r="H32" s="17"/>
      <c r="I32" s="20"/>
      <c r="J32" s="48" t="s">
        <v>115</v>
      </c>
      <c r="K32" s="37"/>
    </row>
    <row r="33" spans="2:62" ht="18" customHeight="1" x14ac:dyDescent="0.4">
      <c r="B33" s="80" t="s">
        <v>104</v>
      </c>
      <c r="C33" s="81"/>
      <c r="D33" s="81"/>
      <c r="E33" s="81"/>
      <c r="F33" s="81"/>
      <c r="G33" s="81"/>
      <c r="H33" s="81"/>
      <c r="I33" s="81"/>
      <c r="J33" s="48" t="s">
        <v>115</v>
      </c>
      <c r="K33" s="37"/>
    </row>
    <row r="34" spans="2:62" ht="18" customHeight="1" x14ac:dyDescent="0.4">
      <c r="B34" s="80" t="s">
        <v>105</v>
      </c>
      <c r="C34" s="81"/>
      <c r="D34" s="81"/>
      <c r="E34" s="81"/>
      <c r="F34" s="81"/>
      <c r="G34" s="81"/>
      <c r="H34" s="81"/>
      <c r="I34" s="81"/>
      <c r="J34" s="48" t="s">
        <v>115</v>
      </c>
      <c r="K34" s="37"/>
    </row>
    <row r="35" spans="2:62" ht="18" customHeight="1" x14ac:dyDescent="0.4">
      <c r="B35" s="80" t="s">
        <v>109</v>
      </c>
      <c r="C35" s="81"/>
      <c r="D35" s="81"/>
      <c r="E35" s="81"/>
      <c r="F35" s="81"/>
      <c r="G35" s="81"/>
      <c r="H35" s="81"/>
      <c r="I35" s="81"/>
      <c r="J35" s="48" t="s">
        <v>115</v>
      </c>
      <c r="K35"/>
      <c r="L35"/>
      <c r="M35"/>
      <c r="N35"/>
      <c r="O35"/>
      <c r="P35"/>
      <c r="Q35"/>
      <c r="R35"/>
      <c r="S35"/>
      <c r="T35"/>
      <c r="U35"/>
      <c r="BJ35" s="36"/>
    </row>
    <row r="36" spans="2:62" ht="18" customHeight="1" x14ac:dyDescent="0.4">
      <c r="B36" s="82" t="s">
        <v>127</v>
      </c>
      <c r="C36" s="83"/>
      <c r="D36" s="83"/>
      <c r="E36" s="83"/>
      <c r="F36" s="83"/>
      <c r="G36" s="83"/>
      <c r="H36" s="83"/>
      <c r="I36" s="83"/>
      <c r="J36" s="48" t="s">
        <v>115</v>
      </c>
      <c r="K36"/>
      <c r="L36"/>
      <c r="M36"/>
      <c r="N36"/>
      <c r="O36"/>
      <c r="P36"/>
      <c r="Q36"/>
      <c r="R36"/>
      <c r="S36"/>
      <c r="T36"/>
      <c r="U36"/>
    </row>
    <row r="37" spans="2:62" ht="39.6" customHeight="1" x14ac:dyDescent="0.4">
      <c r="B37" s="18"/>
      <c r="C37" s="18"/>
      <c r="D37" s="18"/>
      <c r="E37" s="18"/>
      <c r="F37" s="18"/>
      <c r="G37" s="18"/>
      <c r="H37" s="35"/>
      <c r="I37" s="18"/>
      <c r="J37" s="19"/>
      <c r="Q37" s="13"/>
    </row>
    <row r="38" spans="2:62" ht="18" customHeight="1" x14ac:dyDescent="0.4">
      <c r="D38" s="41"/>
      <c r="F38" s="3" t="s">
        <v>111</v>
      </c>
    </row>
    <row r="39" spans="2:62" ht="18" customHeight="1" x14ac:dyDescent="0.4">
      <c r="D39" s="42"/>
      <c r="F39" s="7" t="s">
        <v>6</v>
      </c>
      <c r="G39" s="79"/>
      <c r="H39" s="75"/>
      <c r="I39" s="75"/>
      <c r="J39" s="76"/>
    </row>
    <row r="40" spans="2:62" ht="18" customHeight="1" x14ac:dyDescent="0.4">
      <c r="D40" s="42"/>
      <c r="F40" s="7" t="s">
        <v>7</v>
      </c>
      <c r="G40" s="79"/>
      <c r="H40" s="75"/>
      <c r="I40" s="75"/>
      <c r="J40" s="76"/>
    </row>
    <row r="41" spans="2:62" ht="18" customHeight="1" x14ac:dyDescent="0.4">
      <c r="D41" s="42"/>
      <c r="F41" s="6" t="s">
        <v>8</v>
      </c>
      <c r="G41" s="78"/>
      <c r="H41" s="75"/>
      <c r="I41" s="75"/>
      <c r="J41" s="76"/>
    </row>
    <row r="42" spans="2:62" ht="18" customHeight="1" x14ac:dyDescent="0.4">
      <c r="F42" s="6" t="s">
        <v>86</v>
      </c>
      <c r="G42" s="74"/>
      <c r="H42" s="75"/>
      <c r="I42" s="75"/>
      <c r="J42" s="76"/>
    </row>
    <row r="43" spans="2:62" ht="18" customHeight="1" x14ac:dyDescent="0.4">
      <c r="F43" s="38"/>
      <c r="G43" s="39"/>
      <c r="H43" s="40"/>
      <c r="I43" s="40"/>
      <c r="J43" s="40"/>
    </row>
  </sheetData>
  <mergeCells count="22">
    <mergeCell ref="G42:J42"/>
    <mergeCell ref="D25:G25"/>
    <mergeCell ref="G41:J41"/>
    <mergeCell ref="G40:J40"/>
    <mergeCell ref="G39:J39"/>
    <mergeCell ref="B33:I33"/>
    <mergeCell ref="B36:I36"/>
    <mergeCell ref="B34:I34"/>
    <mergeCell ref="B35:I35"/>
    <mergeCell ref="G5:J5"/>
    <mergeCell ref="G6:J6"/>
    <mergeCell ref="G7:J7"/>
    <mergeCell ref="G8:I8"/>
    <mergeCell ref="G3:I3"/>
    <mergeCell ref="D23:G23"/>
    <mergeCell ref="D24:E24"/>
    <mergeCell ref="B10:J10"/>
    <mergeCell ref="B12:J15"/>
    <mergeCell ref="B17:J17"/>
    <mergeCell ref="E19:F19"/>
    <mergeCell ref="D22:F22"/>
    <mergeCell ref="F24:G24"/>
  </mergeCells>
  <phoneticPr fontId="2"/>
  <dataValidations count="2">
    <dataValidation type="list" allowBlank="1" showInputMessage="1" sqref="K31:K35" xr:uid="{00000000-0002-0000-0000-000001000000}">
      <formula1>#REF!</formula1>
    </dataValidation>
    <dataValidation type="list" allowBlank="1" showInputMessage="1" showErrorMessage="1" sqref="J31:J36" xr:uid="{00000000-0002-0000-0000-000002000000}">
      <formula1>"✔"</formula1>
    </dataValidation>
  </dataValidations>
  <printOptions horizontalCentered="1"/>
  <pageMargins left="0.59055118110236227" right="0.39370078740157483" top="0.74803149606299213" bottom="0.74803149606299213" header="0.31496062992125984" footer="0.31496062992125984"/>
  <pageSetup paperSize="9" scale="82"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35"/>
  <sheetViews>
    <sheetView zoomScale="70" zoomScaleNormal="70" zoomScaleSheetLayoutView="66" workbookViewId="0">
      <selection activeCell="AK4" sqref="AK4"/>
    </sheetView>
  </sheetViews>
  <sheetFormatPr defaultColWidth="2.25" defaultRowHeight="18" customHeight="1" x14ac:dyDescent="0.4"/>
  <cols>
    <col min="1" max="1" width="3.75" style="3" customWidth="1"/>
    <col min="2" max="2" width="18.125" style="3" customWidth="1"/>
    <col min="3" max="3" width="11" style="3" customWidth="1"/>
    <col min="4" max="4" width="15.625" style="3" customWidth="1"/>
    <col min="5" max="5" width="27.875" style="3" bestFit="1" customWidth="1"/>
    <col min="6" max="6" width="31.875" style="3" bestFit="1" customWidth="1"/>
    <col min="7" max="12" width="16.625" style="3" customWidth="1"/>
    <col min="13" max="13" width="32" style="3" customWidth="1"/>
    <col min="14" max="16384" width="2.25" style="3"/>
  </cols>
  <sheetData>
    <row r="1" spans="1:29" ht="24" customHeight="1" x14ac:dyDescent="0.4">
      <c r="M1" s="23" t="s">
        <v>13</v>
      </c>
    </row>
    <row r="2" spans="1:29" ht="9" customHeight="1" x14ac:dyDescent="0.4"/>
    <row r="3" spans="1:29" ht="23.45" customHeight="1" x14ac:dyDescent="0.4">
      <c r="A3" s="90" t="s">
        <v>90</v>
      </c>
      <c r="B3" s="90"/>
      <c r="C3" s="90"/>
      <c r="D3" s="90"/>
      <c r="E3" s="90"/>
      <c r="F3" s="90"/>
      <c r="G3" s="90"/>
      <c r="H3" s="90"/>
      <c r="I3" s="90"/>
      <c r="J3" s="90"/>
      <c r="K3" s="90"/>
      <c r="L3" s="90"/>
      <c r="M3" s="90"/>
    </row>
    <row r="4" spans="1:29" ht="9" customHeight="1" x14ac:dyDescent="0.4"/>
    <row r="5" spans="1:29" ht="30.6" customHeight="1" x14ac:dyDescent="0.4">
      <c r="A5" s="25" t="s">
        <v>85</v>
      </c>
      <c r="B5" s="22"/>
      <c r="C5" s="95" t="s">
        <v>117</v>
      </c>
      <c r="D5" s="96"/>
      <c r="E5" s="96"/>
    </row>
    <row r="6" spans="1:29" ht="30.6" customHeight="1" x14ac:dyDescent="0.4">
      <c r="A6" s="25" t="s">
        <v>87</v>
      </c>
      <c r="C6" s="97" t="s">
        <v>117</v>
      </c>
      <c r="D6" s="97"/>
      <c r="E6" s="97"/>
    </row>
    <row r="7" spans="1:29" ht="9" customHeight="1" x14ac:dyDescent="0.4"/>
    <row r="8" spans="1:29" ht="32.450000000000003" customHeight="1" thickBot="1" x14ac:dyDescent="0.45">
      <c r="I8" s="24"/>
      <c r="J8" s="24" t="s">
        <v>75</v>
      </c>
      <c r="L8" s="25" t="s">
        <v>113</v>
      </c>
    </row>
    <row r="9" spans="1:29" ht="24.6" customHeight="1" thickTop="1" thickBot="1" x14ac:dyDescent="0.45">
      <c r="I9" s="54"/>
      <c r="J9" s="61" t="s">
        <v>125</v>
      </c>
      <c r="K9" s="52" t="s">
        <v>76</v>
      </c>
      <c r="L9" s="62" t="s">
        <v>125</v>
      </c>
      <c r="M9" s="56"/>
    </row>
    <row r="10" spans="1:29" ht="9" customHeight="1" thickTop="1" x14ac:dyDescent="0.4">
      <c r="I10" s="53"/>
      <c r="L10" s="55"/>
      <c r="M10" s="53"/>
    </row>
    <row r="11" spans="1:29" ht="18" customHeight="1" thickBot="1" x14ac:dyDescent="0.45">
      <c r="L11" s="57"/>
      <c r="M11" s="58"/>
    </row>
    <row r="12" spans="1:29" ht="66.75" customHeight="1" x14ac:dyDescent="0.4">
      <c r="A12" s="93"/>
      <c r="B12" s="91" t="s">
        <v>12</v>
      </c>
      <c r="C12" s="91" t="s">
        <v>73</v>
      </c>
      <c r="D12" s="91" t="s">
        <v>17</v>
      </c>
      <c r="E12" s="91" t="s">
        <v>66</v>
      </c>
      <c r="F12" s="91" t="s">
        <v>83</v>
      </c>
      <c r="G12" s="91" t="s">
        <v>84</v>
      </c>
      <c r="H12" s="91" t="s">
        <v>15</v>
      </c>
      <c r="I12" s="91" t="s">
        <v>82</v>
      </c>
      <c r="J12" s="26" t="s">
        <v>80</v>
      </c>
      <c r="K12" s="26" t="s">
        <v>129</v>
      </c>
      <c r="L12" s="27" t="s">
        <v>79</v>
      </c>
      <c r="M12" s="28" t="s">
        <v>0</v>
      </c>
      <c r="AC12" s="53"/>
    </row>
    <row r="13" spans="1:29" s="11" customFormat="1" ht="19.149999999999999" customHeight="1" x14ac:dyDescent="0.4">
      <c r="A13" s="94"/>
      <c r="B13" s="92"/>
      <c r="C13" s="92"/>
      <c r="D13" s="92"/>
      <c r="E13" s="92"/>
      <c r="F13" s="92"/>
      <c r="G13" s="92"/>
      <c r="H13" s="92"/>
      <c r="I13" s="92"/>
      <c r="J13" s="29" t="s">
        <v>77</v>
      </c>
      <c r="K13" s="29" t="s">
        <v>78</v>
      </c>
      <c r="L13" s="29" t="s">
        <v>81</v>
      </c>
      <c r="M13" s="29"/>
    </row>
    <row r="14" spans="1:29" ht="38.450000000000003" customHeight="1" x14ac:dyDescent="0.4">
      <c r="A14" s="32">
        <v>1</v>
      </c>
      <c r="B14" s="30"/>
      <c r="C14" s="30"/>
      <c r="D14" s="30"/>
      <c r="E14" s="30"/>
      <c r="F14" s="30"/>
      <c r="G14" s="44"/>
      <c r="H14" s="63" t="s">
        <v>131</v>
      </c>
      <c r="I14" s="59" t="s">
        <v>16</v>
      </c>
      <c r="J14" s="60" t="s">
        <v>130</v>
      </c>
      <c r="K14" s="59" t="s">
        <v>125</v>
      </c>
      <c r="L14" s="59" t="s">
        <v>125</v>
      </c>
      <c r="M14" s="30"/>
    </row>
    <row r="15" spans="1:29" ht="38.450000000000003" customHeight="1" x14ac:dyDescent="0.4">
      <c r="A15" s="32">
        <v>2</v>
      </c>
      <c r="B15" s="30"/>
      <c r="C15" s="30"/>
      <c r="D15" s="30"/>
      <c r="E15" s="30"/>
      <c r="F15" s="30"/>
      <c r="G15" s="30"/>
      <c r="H15" s="45"/>
      <c r="I15" s="31" t="str">
        <f>IFERROR(IF((G15="東京都"),VLOOKUP($F15,別記様式第1号別紙_交付申請書内訳!$I$88:$J$98,2,FALSE),""),"")</f>
        <v/>
      </c>
      <c r="J15" s="46"/>
      <c r="K15" s="31" t="str">
        <f t="shared" ref="K15:K33" si="0">I15</f>
        <v/>
      </c>
      <c r="L15" s="31" t="str">
        <f t="shared" ref="L15:L33" si="1">IF(MIN(J15,K15)=0,"",MIN(J15,K15))</f>
        <v/>
      </c>
      <c r="M15" s="30"/>
    </row>
    <row r="16" spans="1:29" ht="38.450000000000003" customHeight="1" x14ac:dyDescent="0.4">
      <c r="A16" s="32">
        <v>3</v>
      </c>
      <c r="B16" s="30"/>
      <c r="C16" s="30"/>
      <c r="D16" s="30"/>
      <c r="E16" s="30"/>
      <c r="F16" s="30"/>
      <c r="G16" s="30"/>
      <c r="H16" s="45"/>
      <c r="I16" s="31" t="str">
        <f>IFERROR(IF((G16="東京都"),VLOOKUP($F16,別記様式第1号別紙_交付申請書内訳!$I$88:$J$98,2,FALSE),""),"")</f>
        <v/>
      </c>
      <c r="J16" s="46"/>
      <c r="K16" s="31" t="str">
        <f t="shared" si="0"/>
        <v/>
      </c>
      <c r="L16" s="31" t="str">
        <f t="shared" si="1"/>
        <v/>
      </c>
      <c r="M16" s="30"/>
    </row>
    <row r="17" spans="1:13" ht="38.450000000000003" customHeight="1" x14ac:dyDescent="0.4">
      <c r="A17" s="32">
        <v>4</v>
      </c>
      <c r="B17" s="30"/>
      <c r="C17" s="30"/>
      <c r="D17" s="30"/>
      <c r="E17" s="30"/>
      <c r="F17" s="30"/>
      <c r="G17" s="30"/>
      <c r="H17" s="45"/>
      <c r="I17" s="31" t="str">
        <f>IFERROR(IF((G17="東京都"),VLOOKUP($F17,別記様式第1号別紙_交付申請書内訳!$I$88:$J$98,2,FALSE),""),"")</f>
        <v/>
      </c>
      <c r="J17" s="46"/>
      <c r="K17" s="31" t="str">
        <f t="shared" si="0"/>
        <v/>
      </c>
      <c r="L17" s="31" t="str">
        <f t="shared" si="1"/>
        <v/>
      </c>
      <c r="M17" s="30"/>
    </row>
    <row r="18" spans="1:13" ht="38.450000000000003" customHeight="1" x14ac:dyDescent="0.4">
      <c r="A18" s="32">
        <v>5</v>
      </c>
      <c r="B18" s="30"/>
      <c r="C18" s="30"/>
      <c r="D18" s="30"/>
      <c r="E18" s="30"/>
      <c r="F18" s="30"/>
      <c r="G18" s="30"/>
      <c r="H18" s="45"/>
      <c r="I18" s="31" t="str">
        <f>IFERROR(IF((G18="東京都"),VLOOKUP($F18,別記様式第1号別紙_交付申請書内訳!$I$88:$J$98,2,FALSE),""),"")</f>
        <v/>
      </c>
      <c r="J18" s="46"/>
      <c r="K18" s="31" t="str">
        <f t="shared" si="0"/>
        <v/>
      </c>
      <c r="L18" s="31" t="str">
        <f t="shared" si="1"/>
        <v/>
      </c>
      <c r="M18" s="30"/>
    </row>
    <row r="19" spans="1:13" ht="38.450000000000003" customHeight="1" x14ac:dyDescent="0.4">
      <c r="A19" s="32">
        <v>6</v>
      </c>
      <c r="B19" s="30"/>
      <c r="C19" s="30"/>
      <c r="D19" s="30"/>
      <c r="E19" s="30"/>
      <c r="F19" s="30"/>
      <c r="G19" s="30"/>
      <c r="H19" s="45"/>
      <c r="I19" s="31" t="str">
        <f>IFERROR(IF((G19="東京都"),VLOOKUP($F19,別記様式第1号別紙_交付申請書内訳!$I$88:$J$98,2,FALSE),""),"")</f>
        <v/>
      </c>
      <c r="J19" s="46"/>
      <c r="K19" s="31" t="str">
        <f t="shared" si="0"/>
        <v/>
      </c>
      <c r="L19" s="31" t="str">
        <f t="shared" si="1"/>
        <v/>
      </c>
      <c r="M19" s="30"/>
    </row>
    <row r="20" spans="1:13" ht="38.450000000000003" customHeight="1" x14ac:dyDescent="0.4">
      <c r="A20" s="32">
        <v>7</v>
      </c>
      <c r="B20" s="30"/>
      <c r="C20" s="30"/>
      <c r="D20" s="30"/>
      <c r="E20" s="30"/>
      <c r="F20" s="30"/>
      <c r="G20" s="30"/>
      <c r="H20" s="45"/>
      <c r="I20" s="31" t="str">
        <f>IFERROR(IF((G20="東京都"),VLOOKUP($F20,別記様式第1号別紙_交付申請書内訳!$I$88:$J$98,2,FALSE),""),"")</f>
        <v/>
      </c>
      <c r="J20" s="46"/>
      <c r="K20" s="31" t="str">
        <f t="shared" si="0"/>
        <v/>
      </c>
      <c r="L20" s="31" t="str">
        <f t="shared" si="1"/>
        <v/>
      </c>
      <c r="M20" s="30"/>
    </row>
    <row r="21" spans="1:13" ht="38.450000000000003" customHeight="1" x14ac:dyDescent="0.4">
      <c r="A21" s="32">
        <v>8</v>
      </c>
      <c r="B21" s="30"/>
      <c r="C21" s="30"/>
      <c r="D21" s="30"/>
      <c r="E21" s="30"/>
      <c r="F21" s="30"/>
      <c r="G21" s="30"/>
      <c r="H21" s="45"/>
      <c r="I21" s="84" t="s">
        <v>126</v>
      </c>
      <c r="J21" s="85"/>
      <c r="K21" s="85"/>
      <c r="L21" s="86"/>
      <c r="M21" s="30"/>
    </row>
    <row r="22" spans="1:13" ht="38.450000000000003" customHeight="1" x14ac:dyDescent="0.4">
      <c r="A22" s="32">
        <v>9</v>
      </c>
      <c r="B22" s="30"/>
      <c r="C22" s="30"/>
      <c r="D22" s="30"/>
      <c r="E22" s="30"/>
      <c r="F22" s="30"/>
      <c r="G22" s="30"/>
      <c r="H22" s="45"/>
      <c r="I22" s="87"/>
      <c r="J22" s="88"/>
      <c r="K22" s="88"/>
      <c r="L22" s="89"/>
      <c r="M22" s="30"/>
    </row>
    <row r="23" spans="1:13" ht="38.450000000000003" customHeight="1" x14ac:dyDescent="0.4">
      <c r="A23" s="32">
        <v>10</v>
      </c>
      <c r="B23" s="30"/>
      <c r="C23" s="30"/>
      <c r="D23" s="30"/>
      <c r="E23" s="30"/>
      <c r="F23" s="30"/>
      <c r="G23" s="30"/>
      <c r="H23" s="45"/>
      <c r="I23" s="31" t="str">
        <f>IFERROR(IF((G23="東京都"),VLOOKUP($F23,別記様式第1号別紙_交付申請書内訳!$I$88:$J$98,2,FALSE),""),"")</f>
        <v/>
      </c>
      <c r="J23" s="46"/>
      <c r="K23" s="31" t="str">
        <f t="shared" si="0"/>
        <v/>
      </c>
      <c r="L23" s="31" t="str">
        <f t="shared" si="1"/>
        <v/>
      </c>
      <c r="M23" s="30"/>
    </row>
    <row r="24" spans="1:13" ht="38.450000000000003" customHeight="1" x14ac:dyDescent="0.4">
      <c r="A24" s="32">
        <v>11</v>
      </c>
      <c r="B24" s="30"/>
      <c r="C24" s="30"/>
      <c r="D24" s="30"/>
      <c r="E24" s="30"/>
      <c r="F24" s="30"/>
      <c r="G24" s="30"/>
      <c r="H24" s="45"/>
      <c r="I24" s="31" t="str">
        <f>IFERROR(IF((G24="東京都"),VLOOKUP($F24,別記様式第1号別紙_交付申請書内訳!$I$88:$J$98,2,FALSE),""),"")</f>
        <v/>
      </c>
      <c r="J24" s="46"/>
      <c r="K24" s="31" t="str">
        <f t="shared" si="0"/>
        <v/>
      </c>
      <c r="L24" s="31" t="str">
        <f t="shared" si="1"/>
        <v/>
      </c>
      <c r="M24" s="30"/>
    </row>
    <row r="25" spans="1:13" ht="38.450000000000003" customHeight="1" x14ac:dyDescent="0.4">
      <c r="A25" s="32">
        <v>12</v>
      </c>
      <c r="B25" s="30"/>
      <c r="C25" s="30"/>
      <c r="D25" s="30"/>
      <c r="E25" s="30"/>
      <c r="F25" s="30"/>
      <c r="G25" s="30"/>
      <c r="H25" s="45"/>
      <c r="I25" s="31" t="str">
        <f>IFERROR(IF((G25="東京都"),VLOOKUP($F25,別記様式第1号別紙_交付申請書内訳!$I$88:$J$98,2,FALSE),""),"")</f>
        <v/>
      </c>
      <c r="J25" s="46"/>
      <c r="K25" s="31" t="str">
        <f t="shared" si="0"/>
        <v/>
      </c>
      <c r="L25" s="31" t="str">
        <f t="shared" si="1"/>
        <v/>
      </c>
      <c r="M25" s="30"/>
    </row>
    <row r="26" spans="1:13" ht="38.450000000000003" customHeight="1" x14ac:dyDescent="0.4">
      <c r="A26" s="32">
        <v>13</v>
      </c>
      <c r="B26" s="30"/>
      <c r="C26" s="30"/>
      <c r="D26" s="30"/>
      <c r="E26" s="30"/>
      <c r="F26" s="30"/>
      <c r="G26" s="30"/>
      <c r="H26" s="45"/>
      <c r="I26" s="31" t="str">
        <f>IFERROR(IF((G26="東京都"),VLOOKUP($F26,別記様式第1号別紙_交付申請書内訳!$I$88:$J$98,2,FALSE),""),"")</f>
        <v/>
      </c>
      <c r="J26" s="46"/>
      <c r="K26" s="31" t="str">
        <f t="shared" si="0"/>
        <v/>
      </c>
      <c r="L26" s="31" t="str">
        <f t="shared" si="1"/>
        <v/>
      </c>
      <c r="M26" s="30"/>
    </row>
    <row r="27" spans="1:13" ht="38.450000000000003" customHeight="1" x14ac:dyDescent="0.4">
      <c r="A27" s="32">
        <v>14</v>
      </c>
      <c r="B27" s="30"/>
      <c r="C27" s="30"/>
      <c r="D27" s="30"/>
      <c r="E27" s="30"/>
      <c r="F27" s="30"/>
      <c r="G27" s="30"/>
      <c r="H27" s="45"/>
      <c r="I27" s="31" t="str">
        <f>IFERROR(IF((G27="東京都"),VLOOKUP($F27,別記様式第1号別紙_交付申請書内訳!$I$88:$J$98,2,FALSE),""),"")</f>
        <v/>
      </c>
      <c r="J27" s="46"/>
      <c r="K27" s="31" t="str">
        <f t="shared" si="0"/>
        <v/>
      </c>
      <c r="L27" s="31" t="str">
        <f t="shared" si="1"/>
        <v/>
      </c>
      <c r="M27" s="30"/>
    </row>
    <row r="28" spans="1:13" ht="38.450000000000003" customHeight="1" x14ac:dyDescent="0.4">
      <c r="A28" s="32">
        <v>15</v>
      </c>
      <c r="B28" s="30"/>
      <c r="C28" s="30"/>
      <c r="D28" s="30"/>
      <c r="E28" s="30"/>
      <c r="F28" s="30"/>
      <c r="G28" s="30"/>
      <c r="H28" s="45"/>
      <c r="I28" s="31" t="str">
        <f>IFERROR(IF((G28="東京都"),VLOOKUP($F28,別記様式第1号別紙_交付申請書内訳!$I$88:$J$98,2,FALSE),""),"")</f>
        <v/>
      </c>
      <c r="J28" s="46"/>
      <c r="K28" s="31" t="str">
        <f t="shared" si="0"/>
        <v/>
      </c>
      <c r="L28" s="31" t="str">
        <f t="shared" si="1"/>
        <v/>
      </c>
      <c r="M28" s="30"/>
    </row>
    <row r="29" spans="1:13" ht="38.450000000000003" customHeight="1" x14ac:dyDescent="0.4">
      <c r="A29" s="32">
        <v>16</v>
      </c>
      <c r="B29" s="30"/>
      <c r="C29" s="30"/>
      <c r="D29" s="30"/>
      <c r="E29" s="30"/>
      <c r="F29" s="30"/>
      <c r="G29" s="30"/>
      <c r="H29" s="45"/>
      <c r="I29" s="31" t="str">
        <f>IFERROR(IF((G29="東京都"),VLOOKUP($F29,別記様式第1号別紙_交付申請書内訳!$I$88:$J$98,2,FALSE),""),"")</f>
        <v/>
      </c>
      <c r="J29" s="46"/>
      <c r="K29" s="31" t="str">
        <f t="shared" si="0"/>
        <v/>
      </c>
      <c r="L29" s="31" t="str">
        <f t="shared" si="1"/>
        <v/>
      </c>
      <c r="M29" s="30"/>
    </row>
    <row r="30" spans="1:13" ht="38.450000000000003" customHeight="1" x14ac:dyDescent="0.4">
      <c r="A30" s="32">
        <v>17</v>
      </c>
      <c r="B30" s="30"/>
      <c r="C30" s="30"/>
      <c r="D30" s="30"/>
      <c r="E30" s="30"/>
      <c r="F30" s="30"/>
      <c r="G30" s="30"/>
      <c r="H30" s="45"/>
      <c r="I30" s="31" t="str">
        <f>IFERROR(IF((G30="東京都"),VLOOKUP($F30,別記様式第1号別紙_交付申請書内訳!$I$88:$J$98,2,FALSE),""),"")</f>
        <v/>
      </c>
      <c r="J30" s="46"/>
      <c r="K30" s="31" t="str">
        <f t="shared" si="0"/>
        <v/>
      </c>
      <c r="L30" s="31" t="str">
        <f t="shared" si="1"/>
        <v/>
      </c>
      <c r="M30" s="30"/>
    </row>
    <row r="31" spans="1:13" ht="38.450000000000003" customHeight="1" x14ac:dyDescent="0.4">
      <c r="A31" s="32">
        <v>18</v>
      </c>
      <c r="B31" s="30"/>
      <c r="C31" s="30"/>
      <c r="D31" s="30"/>
      <c r="E31" s="30"/>
      <c r="F31" s="30"/>
      <c r="G31" s="30"/>
      <c r="H31" s="45"/>
      <c r="I31" s="31" t="str">
        <f>IFERROR(IF((G31="東京都"),VLOOKUP($F31,別記様式第1号別紙_交付申請書内訳!$I$88:$J$98,2,FALSE),""),"")</f>
        <v/>
      </c>
      <c r="J31" s="46"/>
      <c r="K31" s="31" t="str">
        <f t="shared" si="0"/>
        <v/>
      </c>
      <c r="L31" s="31" t="str">
        <f t="shared" si="1"/>
        <v/>
      </c>
      <c r="M31" s="30"/>
    </row>
    <row r="32" spans="1:13" ht="38.450000000000003" customHeight="1" x14ac:dyDescent="0.4">
      <c r="A32" s="32">
        <v>19</v>
      </c>
      <c r="B32" s="30"/>
      <c r="C32" s="30"/>
      <c r="D32" s="30"/>
      <c r="E32" s="30"/>
      <c r="F32" s="30"/>
      <c r="G32" s="30"/>
      <c r="H32" s="45"/>
      <c r="I32" s="31" t="str">
        <f>IFERROR(IF((G32="東京都"),VLOOKUP($F32,別記様式第1号別紙_交付申請書内訳!$I$88:$J$98,2,FALSE),""),"")</f>
        <v/>
      </c>
      <c r="J32" s="46"/>
      <c r="K32" s="31" t="str">
        <f t="shared" si="0"/>
        <v/>
      </c>
      <c r="L32" s="31" t="str">
        <f t="shared" si="1"/>
        <v/>
      </c>
      <c r="M32" s="30"/>
    </row>
    <row r="33" spans="1:13" ht="38.450000000000003" customHeight="1" x14ac:dyDescent="0.4">
      <c r="A33" s="32">
        <v>20</v>
      </c>
      <c r="B33" s="30"/>
      <c r="C33" s="30"/>
      <c r="D33" s="30"/>
      <c r="E33" s="30"/>
      <c r="F33" s="30"/>
      <c r="G33" s="30"/>
      <c r="H33" s="45"/>
      <c r="I33" s="31" t="str">
        <f>IFERROR(IF((G33="東京都"),VLOOKUP($F33,別記様式第1号別紙_交付申請書内訳!$I$88:$J$98,2,FALSE),""),"")</f>
        <v/>
      </c>
      <c r="J33" s="46"/>
      <c r="K33" s="31" t="str">
        <f t="shared" si="0"/>
        <v/>
      </c>
      <c r="L33" s="31" t="str">
        <f t="shared" si="1"/>
        <v/>
      </c>
      <c r="M33" s="30"/>
    </row>
    <row r="88" spans="7:10" ht="18" customHeight="1" x14ac:dyDescent="0.4">
      <c r="G88" t="s">
        <v>18</v>
      </c>
      <c r="H88" s="3" t="s">
        <v>107</v>
      </c>
      <c r="I88" s="3" t="s">
        <v>91</v>
      </c>
      <c r="J88" s="12" t="s">
        <v>16</v>
      </c>
    </row>
    <row r="89" spans="7:10" ht="18" customHeight="1" x14ac:dyDescent="0.4">
      <c r="G89" t="s">
        <v>19</v>
      </c>
      <c r="H89" s="3" t="s">
        <v>108</v>
      </c>
      <c r="I89" s="3" t="s">
        <v>92</v>
      </c>
      <c r="J89" s="12">
        <v>44600</v>
      </c>
    </row>
    <row r="90" spans="7:10" ht="18" customHeight="1" x14ac:dyDescent="0.4">
      <c r="G90" t="s">
        <v>20</v>
      </c>
      <c r="I90" s="3" t="s">
        <v>93</v>
      </c>
      <c r="J90" s="12">
        <v>34500</v>
      </c>
    </row>
    <row r="91" spans="7:10" ht="18" customHeight="1" x14ac:dyDescent="0.4">
      <c r="G91" t="s">
        <v>21</v>
      </c>
      <c r="I91" s="3" t="s">
        <v>94</v>
      </c>
      <c r="J91" s="12">
        <v>23800</v>
      </c>
    </row>
    <row r="92" spans="7:10" ht="18" customHeight="1" x14ac:dyDescent="0.4">
      <c r="G92" t="s">
        <v>22</v>
      </c>
      <c r="I92" s="3" t="s">
        <v>95</v>
      </c>
      <c r="J92" s="12">
        <v>34500</v>
      </c>
    </row>
    <row r="93" spans="7:10" ht="18" customHeight="1" x14ac:dyDescent="0.4">
      <c r="G93" t="s">
        <v>23</v>
      </c>
      <c r="I93" s="3" t="s">
        <v>96</v>
      </c>
      <c r="J93" s="12">
        <v>23800</v>
      </c>
    </row>
    <row r="94" spans="7:10" ht="18" customHeight="1" x14ac:dyDescent="0.4">
      <c r="G94" t="s">
        <v>24</v>
      </c>
      <c r="I94" s="3" t="s">
        <v>97</v>
      </c>
      <c r="J94" s="12">
        <v>58300</v>
      </c>
    </row>
    <row r="95" spans="7:10" ht="18" customHeight="1" x14ac:dyDescent="0.4">
      <c r="G95" t="s">
        <v>25</v>
      </c>
      <c r="I95" s="3" t="s">
        <v>98</v>
      </c>
      <c r="J95" s="12">
        <v>28500</v>
      </c>
    </row>
    <row r="96" spans="7:10" ht="18" customHeight="1" x14ac:dyDescent="0.4">
      <c r="G96" t="s">
        <v>26</v>
      </c>
      <c r="I96" s="3" t="s">
        <v>99</v>
      </c>
      <c r="J96" s="12">
        <v>28500</v>
      </c>
    </row>
    <row r="97" spans="7:10" ht="18" customHeight="1" x14ac:dyDescent="0.4">
      <c r="G97" t="s">
        <v>27</v>
      </c>
      <c r="I97" s="3" t="s">
        <v>100</v>
      </c>
      <c r="J97" s="12">
        <v>52600</v>
      </c>
    </row>
    <row r="98" spans="7:10" ht="18" customHeight="1" x14ac:dyDescent="0.4">
      <c r="G98" t="s">
        <v>28</v>
      </c>
      <c r="I98" s="3" t="s">
        <v>101</v>
      </c>
      <c r="J98" s="12">
        <v>38000</v>
      </c>
    </row>
    <row r="99" spans="7:10" ht="18" customHeight="1" x14ac:dyDescent="0.4">
      <c r="G99" t="s">
        <v>29</v>
      </c>
    </row>
    <row r="100" spans="7:10" ht="18" customHeight="1" x14ac:dyDescent="0.4">
      <c r="G100" t="s">
        <v>30</v>
      </c>
    </row>
    <row r="101" spans="7:10" ht="18" customHeight="1" x14ac:dyDescent="0.4">
      <c r="G101" t="s">
        <v>31</v>
      </c>
    </row>
    <row r="102" spans="7:10" ht="18" customHeight="1" x14ac:dyDescent="0.4">
      <c r="G102" t="s">
        <v>32</v>
      </c>
    </row>
    <row r="103" spans="7:10" ht="18" customHeight="1" x14ac:dyDescent="0.4">
      <c r="G103" t="s">
        <v>33</v>
      </c>
    </row>
    <row r="104" spans="7:10" ht="18" customHeight="1" x14ac:dyDescent="0.4">
      <c r="G104" t="s">
        <v>34</v>
      </c>
    </row>
    <row r="105" spans="7:10" ht="18" customHeight="1" x14ac:dyDescent="0.4">
      <c r="G105" t="s">
        <v>35</v>
      </c>
    </row>
    <row r="106" spans="7:10" ht="18" customHeight="1" x14ac:dyDescent="0.4">
      <c r="G106" t="s">
        <v>36</v>
      </c>
    </row>
    <row r="107" spans="7:10" ht="18" customHeight="1" x14ac:dyDescent="0.4">
      <c r="G107" t="s">
        <v>37</v>
      </c>
    </row>
    <row r="108" spans="7:10" ht="18" customHeight="1" x14ac:dyDescent="0.4">
      <c r="G108" t="s">
        <v>38</v>
      </c>
    </row>
    <row r="109" spans="7:10" ht="18" customHeight="1" x14ac:dyDescent="0.4">
      <c r="G109" t="s">
        <v>39</v>
      </c>
    </row>
    <row r="110" spans="7:10" ht="18" customHeight="1" x14ac:dyDescent="0.4">
      <c r="G110" t="s">
        <v>40</v>
      </c>
    </row>
    <row r="111" spans="7:10" ht="18" customHeight="1" x14ac:dyDescent="0.4">
      <c r="G111" t="s">
        <v>41</v>
      </c>
    </row>
    <row r="112" spans="7:10" ht="18" customHeight="1" x14ac:dyDescent="0.4">
      <c r="G112" t="s">
        <v>42</v>
      </c>
    </row>
    <row r="113" spans="7:7" ht="18" customHeight="1" x14ac:dyDescent="0.4">
      <c r="G113" t="s">
        <v>43</v>
      </c>
    </row>
    <row r="114" spans="7:7" ht="18" customHeight="1" x14ac:dyDescent="0.4">
      <c r="G114" t="s">
        <v>44</v>
      </c>
    </row>
    <row r="115" spans="7:7" ht="18" customHeight="1" x14ac:dyDescent="0.4">
      <c r="G115" t="s">
        <v>45</v>
      </c>
    </row>
    <row r="116" spans="7:7" ht="18" customHeight="1" x14ac:dyDescent="0.4">
      <c r="G116" t="s">
        <v>46</v>
      </c>
    </row>
    <row r="117" spans="7:7" ht="18" customHeight="1" x14ac:dyDescent="0.4">
      <c r="G117" t="s">
        <v>47</v>
      </c>
    </row>
    <row r="118" spans="7:7" ht="18" customHeight="1" x14ac:dyDescent="0.4">
      <c r="G118" t="s">
        <v>48</v>
      </c>
    </row>
    <row r="119" spans="7:7" ht="18" customHeight="1" x14ac:dyDescent="0.4">
      <c r="G119" t="s">
        <v>49</v>
      </c>
    </row>
    <row r="120" spans="7:7" ht="18" customHeight="1" x14ac:dyDescent="0.4">
      <c r="G120" t="s">
        <v>50</v>
      </c>
    </row>
    <row r="121" spans="7:7" ht="18" customHeight="1" x14ac:dyDescent="0.4">
      <c r="G121" t="s">
        <v>51</v>
      </c>
    </row>
    <row r="122" spans="7:7" ht="18" customHeight="1" x14ac:dyDescent="0.4">
      <c r="G122" t="s">
        <v>52</v>
      </c>
    </row>
    <row r="123" spans="7:7" ht="18" customHeight="1" x14ac:dyDescent="0.4">
      <c r="G123" t="s">
        <v>53</v>
      </c>
    </row>
    <row r="124" spans="7:7" ht="18" customHeight="1" x14ac:dyDescent="0.4">
      <c r="G124" t="s">
        <v>54</v>
      </c>
    </row>
    <row r="125" spans="7:7" ht="18" customHeight="1" x14ac:dyDescent="0.4">
      <c r="G125" t="s">
        <v>55</v>
      </c>
    </row>
    <row r="126" spans="7:7" ht="18" customHeight="1" x14ac:dyDescent="0.4">
      <c r="G126" t="s">
        <v>56</v>
      </c>
    </row>
    <row r="127" spans="7:7" ht="18" customHeight="1" x14ac:dyDescent="0.4">
      <c r="G127" t="s">
        <v>57</v>
      </c>
    </row>
    <row r="128" spans="7:7" ht="18" customHeight="1" x14ac:dyDescent="0.4">
      <c r="G128" t="s">
        <v>58</v>
      </c>
    </row>
    <row r="129" spans="7:7" ht="18" customHeight="1" x14ac:dyDescent="0.4">
      <c r="G129" t="s">
        <v>59</v>
      </c>
    </row>
    <row r="130" spans="7:7" ht="18" customHeight="1" x14ac:dyDescent="0.4">
      <c r="G130" t="s">
        <v>60</v>
      </c>
    </row>
    <row r="131" spans="7:7" ht="18" customHeight="1" x14ac:dyDescent="0.4">
      <c r="G131" t="s">
        <v>61</v>
      </c>
    </row>
    <row r="132" spans="7:7" ht="18" customHeight="1" x14ac:dyDescent="0.4">
      <c r="G132" t="s">
        <v>62</v>
      </c>
    </row>
    <row r="133" spans="7:7" ht="18" customHeight="1" x14ac:dyDescent="0.4">
      <c r="G133" t="s">
        <v>63</v>
      </c>
    </row>
    <row r="134" spans="7:7" ht="18" customHeight="1" x14ac:dyDescent="0.4">
      <c r="G134" t="s">
        <v>64</v>
      </c>
    </row>
    <row r="135" spans="7:7" ht="18" customHeight="1" x14ac:dyDescent="0.4">
      <c r="G135" t="s">
        <v>65</v>
      </c>
    </row>
  </sheetData>
  <mergeCells count="13">
    <mergeCell ref="I21:L22"/>
    <mergeCell ref="A3:M3"/>
    <mergeCell ref="E12:E13"/>
    <mergeCell ref="D12:D13"/>
    <mergeCell ref="C12:C13"/>
    <mergeCell ref="B12:B13"/>
    <mergeCell ref="A12:A13"/>
    <mergeCell ref="I12:I13"/>
    <mergeCell ref="H12:H13"/>
    <mergeCell ref="G12:G13"/>
    <mergeCell ref="F12:F13"/>
    <mergeCell ref="C5:E5"/>
    <mergeCell ref="C6:E6"/>
  </mergeCells>
  <phoneticPr fontId="2"/>
  <dataValidations count="3">
    <dataValidation type="list" allowBlank="1" showInputMessage="1" showErrorMessage="1" sqref="E15:E33" xr:uid="{00000000-0002-0000-0100-000000000000}">
      <formula1>"ケアプラン作成,予防ケアプラン作成,認定調査員,ケアプラン点検,その他"</formula1>
    </dataValidation>
    <dataValidation type="list" allowBlank="1" showInputMessage="1" sqref="F15:F33" xr:uid="{00000000-0002-0000-0100-000001000000}">
      <formula1>"実務研修,専門研修Ⅰ,専門研修Ⅱ,更新研修（実務経験者向け56時間・前期）,更新研修（実務経験者向け32時間・後期）,更新研修（実務経験者向け88時間）,更新研修（実務未経験者向け54時間）,再研修,主任研修,主任更新研修"</formula1>
    </dataValidation>
    <dataValidation type="list" allowBlank="1" showInputMessage="1" showErrorMessage="1" sqref="G15:G33" xr:uid="{00000000-0002-0000-0100-000002000000}">
      <formula1>$G$89:$G$135</formula1>
    </dataValidation>
  </dataValidations>
  <printOptions horizontalCentered="1"/>
  <pageMargins left="0.70866141732283472" right="0.70866141732283472" top="0.74803149606299213" bottom="0.74803149606299213" header="0.31496062992125984" footer="0.31496062992125984"/>
  <pageSetup paperSize="8"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別記様式第1号_交付申請書</vt:lpstr>
      <vt:lpstr>別記様式第1号別紙_交付申請書内訳</vt:lpstr>
      <vt:lpstr>別記様式第1号_交付申請書!Print_Area</vt:lpstr>
      <vt:lpstr>別記様式第1号別紙_交付申請書内訳!Print_Area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img31006</cp:lastModifiedBy>
  <cp:lastPrinted>2024-10-11T04:57:59Z</cp:lastPrinted>
  <dcterms:created xsi:type="dcterms:W3CDTF">2023-01-10T08:43:49Z</dcterms:created>
  <dcterms:modified xsi:type="dcterms:W3CDTF">2024-10-11T05:03:17Z</dcterms:modified>
</cp:coreProperties>
</file>